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45" windowWidth="18705" windowHeight="12630" activeTab="3"/>
  </bookViews>
  <sheets>
    <sheet name="총괄" sheetId="1" r:id="rId1"/>
    <sheet name="주거 및 의료복지시설 현황" sheetId="2" r:id="rId2"/>
    <sheet name="재가노인복지시설 현황" sheetId="3" r:id="rId3"/>
    <sheet name="재가장기요양기관" sheetId="4" r:id="rId4"/>
  </sheets>
  <definedNames/>
  <calcPr fullCalcOnLoad="1"/>
</workbook>
</file>

<file path=xl/sharedStrings.xml><?xml version="1.0" encoding="utf-8"?>
<sst xmlns="http://schemas.openxmlformats.org/spreadsheetml/2006/main" count="12206" uniqueCount="4265">
  <si>
    <t>우리들노인전문요양원</t>
  </si>
  <si>
    <t xml:space="preserve">밀양시 부북면 감천리 538번지 3호 </t>
  </si>
  <si>
    <t>2008.08.05</t>
  </si>
  <si>
    <t>밀양재가노인복지센터</t>
  </si>
  <si>
    <t>밀양시 하남읍 수산리 72번지 3호</t>
  </si>
  <si>
    <t>391-1993</t>
  </si>
  <si>
    <t>351-0210</t>
  </si>
  <si>
    <t>2004.07.12</t>
  </si>
  <si>
    <t>참조은노인복지센터</t>
  </si>
  <si>
    <t>밀양시 무안면 연상리 948-3</t>
  </si>
  <si>
    <t>352-1613</t>
  </si>
  <si>
    <t>352-1164</t>
  </si>
  <si>
    <t>2010.11.17</t>
  </si>
  <si>
    <t>거제노인복지센터</t>
  </si>
  <si>
    <t>거제시 고현동 159-11</t>
  </si>
  <si>
    <t>638-0433</t>
  </si>
  <si>
    <t>638-4698</t>
  </si>
  <si>
    <t>2002.12.01</t>
  </si>
  <si>
    <t>행복노인복지센터</t>
  </si>
  <si>
    <t>거제시 하청면 하청리 665-1</t>
  </si>
  <si>
    <t>636-6629</t>
  </si>
  <si>
    <t>636-9677</t>
  </si>
  <si>
    <t>한우리노인복지센터</t>
  </si>
  <si>
    <t>거제시 거제면 서정리 745-1</t>
  </si>
  <si>
    <t>632-2080</t>
  </si>
  <si>
    <t>632-2270</t>
  </si>
  <si>
    <t>2007.08.24</t>
  </si>
  <si>
    <t>거제사랑노인복지센터</t>
  </si>
  <si>
    <t>거제시 고현동 46-1</t>
  </si>
  <si>
    <t>638-3740</t>
  </si>
  <si>
    <t>636-3773</t>
  </si>
  <si>
    <t>2008.02.20</t>
  </si>
  <si>
    <t>옥포복지관노인복지센터</t>
  </si>
  <si>
    <t>거제시 옥포동 660-4</t>
  </si>
  <si>
    <t>639-8151</t>
  </si>
  <si>
    <t>639-8153</t>
  </si>
  <si>
    <t>2005.02.04</t>
  </si>
  <si>
    <t>통도사자비원노인복지센터</t>
  </si>
  <si>
    <t>381-6500</t>
  </si>
  <si>
    <t>03.02.27</t>
  </si>
  <si>
    <t>양산재가노인복지센터</t>
  </si>
  <si>
    <t>양산시 북부동 702-1</t>
  </si>
  <si>
    <t>362-6141</t>
  </si>
  <si>
    <t>364-6140</t>
  </si>
  <si>
    <t>04.11.01</t>
  </si>
  <si>
    <t>영락노인복지센터</t>
  </si>
  <si>
    <t>양산시 동면 가산리 727-1</t>
  </si>
  <si>
    <t>382-2501</t>
  </si>
  <si>
    <t>384-2501</t>
  </si>
  <si>
    <t>06.06.13</t>
  </si>
  <si>
    <t>웅상노인복지센터</t>
  </si>
  <si>
    <t>양산시 평산동 340-8</t>
  </si>
  <si>
    <t>362-5215</t>
  </si>
  <si>
    <t>363-5215</t>
  </si>
  <si>
    <t>08.06.03</t>
  </si>
  <si>
    <t>의령군 노인복지센터</t>
  </si>
  <si>
    <t>의령군 의령읍 서동리 498-5</t>
  </si>
  <si>
    <t>572-0991</t>
  </si>
  <si>
    <t>함안군재가노인복지센터</t>
  </si>
  <si>
    <t>함안군 가야읍 말산리 426-1</t>
  </si>
  <si>
    <t>586-1236</t>
  </si>
  <si>
    <t>586-1238</t>
  </si>
  <si>
    <t>2003.02.14</t>
  </si>
  <si>
    <t>582-2160</t>
  </si>
  <si>
    <t>제가센터(방문요양)</t>
  </si>
  <si>
    <t>동천재가노인복지센터</t>
  </si>
  <si>
    <t>함안군 군북면 하림리 190-1</t>
  </si>
  <si>
    <t>585-0071</t>
  </si>
  <si>
    <t>585-0234</t>
  </si>
  <si>
    <t>2005.10.07</t>
  </si>
  <si>
    <t>나자렛노인복지센터</t>
  </si>
  <si>
    <t>532-4903</t>
  </si>
  <si>
    <t>532-1788</t>
  </si>
  <si>
    <t>2004.05.27</t>
  </si>
  <si>
    <t>재단법인</t>
  </si>
  <si>
    <t>창녕군 성산면 운봉리203</t>
  </si>
  <si>
    <t>532-8328</t>
  </si>
  <si>
    <t>2006.05.09</t>
  </si>
  <si>
    <t>창녕노인복지센터</t>
  </si>
  <si>
    <t>창녕군 창녕읍 교리210-10</t>
  </si>
  <si>
    <t>533-1336</t>
  </si>
  <si>
    <t>532-6335</t>
  </si>
  <si>
    <t>2003.04.15</t>
  </si>
  <si>
    <t>나자렛소규모요양센터</t>
  </si>
  <si>
    <t>창녕군 성산면 운봉리131</t>
  </si>
  <si>
    <t>2007.11.13</t>
  </si>
  <si>
    <t>창녕군 남지읍 학계리349</t>
  </si>
  <si>
    <t>창녕군재가노인복지센터</t>
  </si>
  <si>
    <t>창녕군 부곡면 수다리 430</t>
  </si>
  <si>
    <t>2010.12.13.</t>
  </si>
  <si>
    <t>고성군노인복지센터</t>
  </si>
  <si>
    <t>고성군 고성읍 동외리 230-2</t>
  </si>
  <si>
    <t>672-5528</t>
  </si>
  <si>
    <t>672-5529</t>
  </si>
  <si>
    <t>2003.02.05</t>
  </si>
  <si>
    <t>동고성노인복지센터</t>
  </si>
  <si>
    <t>고성군 회화면 삼덕리 1336-6</t>
  </si>
  <si>
    <t>673-8517</t>
  </si>
  <si>
    <t>673-8514</t>
  </si>
  <si>
    <t>2005.09.09</t>
  </si>
  <si>
    <t>화방동산 재가노인지원센터</t>
  </si>
  <si>
    <t>2008.05.28</t>
  </si>
  <si>
    <t>재가센터(주야간)</t>
  </si>
  <si>
    <t>재가센터(방문목욕,요양)</t>
  </si>
  <si>
    <t>055-884-6055</t>
  </si>
  <si>
    <t>055-884-6510</t>
  </si>
  <si>
    <t>055-884-6945</t>
  </si>
  <si>
    <t>055-884-7895</t>
  </si>
  <si>
    <t>산청인애노인복지센터</t>
  </si>
  <si>
    <t>산청군 산청읍 지리 321-6</t>
  </si>
  <si>
    <t>973-8642</t>
  </si>
  <si>
    <t>972-2408</t>
  </si>
  <si>
    <t>2001.04.11</t>
  </si>
  <si>
    <t>산청복음노인복지센터</t>
  </si>
  <si>
    <t>산청군 단성면 성내리 254</t>
  </si>
  <si>
    <t>973-5411</t>
  </si>
  <si>
    <t>973-5415</t>
  </si>
  <si>
    <t>2006.12.12</t>
  </si>
  <si>
    <t>산청예심노인복지센터</t>
  </si>
  <si>
    <t>974-1004</t>
  </si>
  <si>
    <t>2008.11.3</t>
  </si>
  <si>
    <t>산청한일노인복지센터</t>
  </si>
  <si>
    <t>산청해민노인복지센터</t>
  </si>
  <si>
    <t>2009.08.24</t>
  </si>
  <si>
    <t>2010.06.07</t>
  </si>
  <si>
    <t>함양이레노인복지센터</t>
  </si>
  <si>
    <t>함양군 함양읍 교산리 980-1</t>
  </si>
  <si>
    <t>962-7845</t>
  </si>
  <si>
    <t>962-7865</t>
  </si>
  <si>
    <t>2003.03.03</t>
  </si>
  <si>
    <t>평안노인복지센터</t>
  </si>
  <si>
    <t>함양군 함양읍 용평리 726</t>
  </si>
  <si>
    <t>963-6659</t>
  </si>
  <si>
    <t>962-1455</t>
  </si>
  <si>
    <t>2010.05.01</t>
  </si>
  <si>
    <t>상림재가노인복지센터</t>
  </si>
  <si>
    <t>함양군 수동면 화산리 1114-20</t>
  </si>
  <si>
    <t>962-0252</t>
  </si>
  <si>
    <t>2008.12.09</t>
  </si>
  <si>
    <t>거창노인복지센터</t>
  </si>
  <si>
    <t>거창군 거창읍 대동리 소만택지지구 5블럭 1로트(2층)</t>
  </si>
  <si>
    <t>945-3365</t>
  </si>
  <si>
    <t>945-3364</t>
  </si>
  <si>
    <t>2005.01.05</t>
  </si>
  <si>
    <t>인애노인복지센터</t>
  </si>
  <si>
    <t>2010.08.23</t>
  </si>
  <si>
    <t>합천노인복지센터</t>
  </si>
  <si>
    <t>08.4.18</t>
  </si>
  <si>
    <t>합천군 삼가면 어전리439</t>
  </si>
  <si>
    <t>합천군 삼가면 어전리440</t>
  </si>
  <si>
    <t>합천댐효청원노인복지센터</t>
  </si>
  <si>
    <t>합천군 대병면 회양리</t>
  </si>
  <si>
    <t>931-1425</t>
  </si>
  <si>
    <t>931-1426</t>
  </si>
  <si>
    <t>07.12.03</t>
  </si>
  <si>
    <t>재가장기요양기관 현황</t>
  </si>
  <si>
    <t>기관명</t>
  </si>
  <si>
    <t>기 관 소 재 지</t>
  </si>
  <si>
    <t>설치주체</t>
  </si>
  <si>
    <t>1,204개소</t>
  </si>
  <si>
    <t>창원실버센터 섬기는사람들</t>
  </si>
  <si>
    <t>286-0008</t>
  </si>
  <si>
    <t>263-2452</t>
  </si>
  <si>
    <t>2008.07.01</t>
  </si>
  <si>
    <t>방문간호</t>
  </si>
  <si>
    <t>창원지역자활센터 부설 창원돌봄센터</t>
  </si>
  <si>
    <t>262-2773</t>
  </si>
  <si>
    <t>275-2984</t>
  </si>
  <si>
    <t>아우름노인복지센터</t>
  </si>
  <si>
    <t>237-6645</t>
  </si>
  <si>
    <t>237-6646</t>
  </si>
  <si>
    <t>2008.06.11</t>
  </si>
  <si>
    <t>605-4800</t>
  </si>
  <si>
    <t>예명 재가복지센터</t>
  </si>
  <si>
    <t>238-0191</t>
  </si>
  <si>
    <t>2008.09.16</t>
  </si>
  <si>
    <t>아름다운요양원부설재가장기요양센터</t>
  </si>
  <si>
    <t>293-3453</t>
  </si>
  <si>
    <t>2008.08.20</t>
  </si>
  <si>
    <t>설암재가노인복지센터</t>
  </si>
  <si>
    <t>276-5060</t>
  </si>
  <si>
    <t>276-5061</t>
  </si>
  <si>
    <t>2008.05.23</t>
  </si>
  <si>
    <t>새경남노인복지센터</t>
  </si>
  <si>
    <t>261-2980</t>
  </si>
  <si>
    <t>261-2981</t>
  </si>
  <si>
    <t>한마음 실버케어센터</t>
  </si>
  <si>
    <t>274-4600</t>
  </si>
  <si>
    <t>238-5820</t>
  </si>
  <si>
    <t>2008.08.25</t>
  </si>
  <si>
    <t>늘푸른장기요양복지센터</t>
  </si>
  <si>
    <t>298-7778</t>
  </si>
  <si>
    <t>298-9992</t>
  </si>
  <si>
    <t>창원노인재가복지센터</t>
  </si>
  <si>
    <t>2008.11.14</t>
  </si>
  <si>
    <t>요협 서창원센터</t>
  </si>
  <si>
    <t>070)7765-5394</t>
  </si>
  <si>
    <t>030)3066-6466</t>
  </si>
  <si>
    <t>365노인복지요양기관</t>
  </si>
  <si>
    <t>070)8140-5042</t>
  </si>
  <si>
    <t>274-4121</t>
  </si>
  <si>
    <t>2009.02.20</t>
  </si>
  <si>
    <t>366노인복지요양기관</t>
  </si>
  <si>
    <t>대산노인재가센터</t>
  </si>
  <si>
    <t>291-4664</t>
  </si>
  <si>
    <t>291-5507</t>
  </si>
  <si>
    <t>해바라기재가복지센터</t>
  </si>
  <si>
    <t>275-0450</t>
  </si>
  <si>
    <t>2009.04.21</t>
  </si>
  <si>
    <t>덕산재가요양방문센터</t>
  </si>
  <si>
    <t>291-1009</t>
  </si>
  <si>
    <t>252-0691</t>
  </si>
  <si>
    <t>2009.05.07</t>
  </si>
  <si>
    <t>그린힐재가복지센터</t>
  </si>
  <si>
    <t>2009.05.25</t>
  </si>
  <si>
    <t>단기보호</t>
  </si>
  <si>
    <t>그린힐요양센터</t>
  </si>
  <si>
    <t>2009.06.16</t>
  </si>
  <si>
    <t>한가족노인복지센터</t>
  </si>
  <si>
    <t>253-8971</t>
  </si>
  <si>
    <t>253-2585</t>
  </si>
  <si>
    <t>2009.06.04</t>
  </si>
  <si>
    <t>원효재가장기요양기관</t>
  </si>
  <si>
    <t>264-7663</t>
  </si>
  <si>
    <t>264-7668</t>
  </si>
  <si>
    <t>창원참사랑재가복지센터</t>
  </si>
  <si>
    <t>294-7575</t>
  </si>
  <si>
    <t>251-7588</t>
  </si>
  <si>
    <t>2009.06.23</t>
  </si>
  <si>
    <t>마하연노인복지센터</t>
  </si>
  <si>
    <t>266-2722</t>
  </si>
  <si>
    <t>266-2705</t>
  </si>
  <si>
    <t>2009.07.06</t>
  </si>
  <si>
    <t>캐어노인복지센터</t>
  </si>
  <si>
    <t>253-7300</t>
  </si>
  <si>
    <t>253-5959</t>
  </si>
  <si>
    <t>2009.07.08</t>
  </si>
  <si>
    <t>한우리재가복지센터</t>
  </si>
  <si>
    <t>252-8006</t>
  </si>
  <si>
    <t>252-8232</t>
  </si>
  <si>
    <t>2009.08.14</t>
  </si>
  <si>
    <t>(사)삼성나눔재가복지센터</t>
  </si>
  <si>
    <t>297-2203</t>
  </si>
  <si>
    <t>297-2275</t>
  </si>
  <si>
    <t>2009.09.30</t>
  </si>
  <si>
    <t>희망재가복지센터</t>
  </si>
  <si>
    <t>261-8799</t>
  </si>
  <si>
    <t>288-8799</t>
  </si>
  <si>
    <t>호산나 노인복지센터</t>
  </si>
  <si>
    <t>289-1120</t>
  </si>
  <si>
    <t>289-1121</t>
  </si>
  <si>
    <t>2009.10.07</t>
  </si>
  <si>
    <t>창대재가복지센터</t>
  </si>
  <si>
    <t>297-0795</t>
  </si>
  <si>
    <t>297-0794</t>
  </si>
  <si>
    <t>2009.10.13</t>
  </si>
  <si>
    <t>대영노인복지센터</t>
  </si>
  <si>
    <t>293-7070</t>
  </si>
  <si>
    <t>291-6833</t>
  </si>
  <si>
    <t>2009.10.28</t>
  </si>
  <si>
    <t>삼원재가노인복지센터</t>
  </si>
  <si>
    <t>2009.12.08</t>
  </si>
  <si>
    <t>기쁨노인복지센터</t>
  </si>
  <si>
    <t>253-9788</t>
  </si>
  <si>
    <t>253-9488</t>
  </si>
  <si>
    <t>2009.12.17</t>
  </si>
  <si>
    <t>경남재가요양센터</t>
  </si>
  <si>
    <t>277-0365</t>
  </si>
  <si>
    <t>265-1296</t>
  </si>
  <si>
    <t>사랑재가센터</t>
  </si>
  <si>
    <t>266-8807</t>
  </si>
  <si>
    <t>266-0614</t>
  </si>
  <si>
    <t>2009.12.28</t>
  </si>
  <si>
    <t>온누리재가복지센터</t>
  </si>
  <si>
    <t>283-7526</t>
  </si>
  <si>
    <t>0283-7526</t>
  </si>
  <si>
    <t>효도재가복지센터</t>
  </si>
  <si>
    <t>287-9874</t>
  </si>
  <si>
    <t>정다운재가복지센터</t>
  </si>
  <si>
    <t>265-1515</t>
  </si>
  <si>
    <t>264-1514</t>
  </si>
  <si>
    <t>2010.01.25</t>
  </si>
  <si>
    <t>신세계재가복지센터</t>
  </si>
  <si>
    <t>263-6699</t>
  </si>
  <si>
    <t>263-6650</t>
  </si>
  <si>
    <t>2010.03.15</t>
  </si>
  <si>
    <t>우리노인복지센터</t>
  </si>
  <si>
    <t>294-3357</t>
  </si>
  <si>
    <t>293-3375</t>
  </si>
  <si>
    <t>2010.04.06</t>
  </si>
  <si>
    <t>효사랑재가센터</t>
  </si>
  <si>
    <t>261-0454</t>
  </si>
  <si>
    <t>265-9005</t>
  </si>
  <si>
    <t>237-2540</t>
  </si>
  <si>
    <t>2010.09.13</t>
  </si>
  <si>
    <t>효노인복지센터</t>
  </si>
  <si>
    <t>252-5518</t>
  </si>
  <si>
    <t>253-5514</t>
  </si>
  <si>
    <t>2010.09.16</t>
  </si>
  <si>
    <t>따뜻한재가노인복지센터</t>
  </si>
  <si>
    <t>297-9002</t>
  </si>
  <si>
    <t>251-9004</t>
  </si>
  <si>
    <t>2010.10.08</t>
  </si>
  <si>
    <t>성원재가노인복지센터</t>
  </si>
  <si>
    <t>221-5447</t>
  </si>
  <si>
    <t>221-5448</t>
  </si>
  <si>
    <t>2009.11.26</t>
  </si>
  <si>
    <t>편안한재가방문요양센터</t>
  </si>
  <si>
    <t>243-7682</t>
  </si>
  <si>
    <t>245-7682</t>
  </si>
  <si>
    <t>한마음요양센터</t>
  </si>
  <si>
    <t>242-7040</t>
  </si>
  <si>
    <t>242-7020</t>
  </si>
  <si>
    <t>2009.09.14</t>
  </si>
  <si>
    <t>(주)마산실버복지센터</t>
  </si>
  <si>
    <t>245-8898</t>
  </si>
  <si>
    <t>245-0898</t>
  </si>
  <si>
    <t>2010.01.01</t>
  </si>
  <si>
    <t>희망재가노인복지센터</t>
  </si>
  <si>
    <t>271-0258</t>
  </si>
  <si>
    <t>715-9240</t>
  </si>
  <si>
    <t>마산희망지역자활센터부설 희망돌봄지원센터</t>
  </si>
  <si>
    <t>224-2512</t>
  </si>
  <si>
    <t>247-7068</t>
  </si>
  <si>
    <t>마산노인복지센터</t>
  </si>
  <si>
    <t>241-0012</t>
  </si>
  <si>
    <t>223-6734</t>
  </si>
  <si>
    <t>2008.06.10</t>
  </si>
  <si>
    <t>[나눔]늘푸른노인복지센터</t>
  </si>
  <si>
    <t>222-9848</t>
  </si>
  <si>
    <t>221-9082</t>
  </si>
  <si>
    <t>2009.03.04</t>
  </si>
  <si>
    <t>중앙재가장기요양센터</t>
  </si>
  <si>
    <t>571-3907</t>
  </si>
  <si>
    <t>224-3904</t>
  </si>
  <si>
    <t>2009.12.01</t>
  </si>
  <si>
    <t>재가노인복지센터 이웃사랑</t>
  </si>
  <si>
    <t>243-2546</t>
  </si>
  <si>
    <t>2009.04.28</t>
  </si>
  <si>
    <t>산호재가노인센터</t>
  </si>
  <si>
    <t>245-2896</t>
  </si>
  <si>
    <t>245-2897</t>
  </si>
  <si>
    <t>2009.06.25</t>
  </si>
  <si>
    <t>사랑천사 노인방문요양센터</t>
  </si>
  <si>
    <t>221-8004</t>
  </si>
  <si>
    <t>221-8009</t>
  </si>
  <si>
    <t>2009.04.10</t>
  </si>
  <si>
    <t>예은실버케어센터</t>
  </si>
  <si>
    <t>247-3500</t>
  </si>
  <si>
    <t>240-3344</t>
  </si>
  <si>
    <t>2009.12.31</t>
  </si>
  <si>
    <t>사랑의 재가방문요양센터</t>
  </si>
  <si>
    <t>효사랑재가복지희망센터</t>
  </si>
  <si>
    <t>김해시 외동 1254-2 네오프라자 717호</t>
  </si>
  <si>
    <t>326-6556</t>
  </si>
  <si>
    <t>326-6886</t>
  </si>
  <si>
    <t>효성노인재가복지센터</t>
  </si>
  <si>
    <t xml:space="preserve">김해시 삼방동 153-11 </t>
  </si>
  <si>
    <t>335-5770</t>
  </si>
  <si>
    <t>335-5771</t>
  </si>
  <si>
    <t>효인재가복지센터</t>
  </si>
  <si>
    <t>김해시 삼계동 1507-13 드림오피스텔 404호</t>
  </si>
  <si>
    <t>311-9325</t>
  </si>
  <si>
    <t>효행노인복지센터</t>
  </si>
  <si>
    <t>김해시 한림면 장방리 336-3</t>
  </si>
  <si>
    <t>343-7135</t>
  </si>
  <si>
    <t>346-7135</t>
  </si>
  <si>
    <t>2010.05.25</t>
  </si>
  <si>
    <t>김해시 장유면 율하리 1371번지 신리마을중앙하이츠아파트 802-102</t>
  </si>
  <si>
    <t>김해시 삼계동 1432-1 2층</t>
  </si>
  <si>
    <t>2009.04.01</t>
  </si>
  <si>
    <t>2009.10.06</t>
  </si>
  <si>
    <t>070-8735-1010</t>
  </si>
  <si>
    <t>070-8826-2009</t>
  </si>
  <si>
    <t>김해시 봉황동 295-43 2층</t>
  </si>
  <si>
    <t>김해시 삼계동 1487-9 명성빌딩 404호</t>
  </si>
  <si>
    <t>2009.07.14</t>
  </si>
  <si>
    <t>2010.03.08</t>
  </si>
  <si>
    <t>2009.10.09</t>
  </si>
  <si>
    <t>건강가족</t>
  </si>
  <si>
    <t xml:space="preserve">김해시 부원동 615-6 </t>
  </si>
  <si>
    <t>326-7718</t>
  </si>
  <si>
    <t>334-5409</t>
  </si>
  <si>
    <t>2010.09.27</t>
  </si>
  <si>
    <t>건강가족(주)시일통상</t>
  </si>
  <si>
    <t>334-5405</t>
  </si>
  <si>
    <t>동남의료기상사</t>
  </si>
  <si>
    <t xml:space="preserve">김해시 부원동 171-18 </t>
  </si>
  <si>
    <t>334-3477</t>
  </si>
  <si>
    <t>334-7074</t>
  </si>
  <si>
    <t>2008.10.01</t>
  </si>
  <si>
    <t>동아의료기</t>
  </si>
  <si>
    <t>김해시 진영읍 여래리 700-152</t>
  </si>
  <si>
    <t>346-2088</t>
  </si>
  <si>
    <t>346-2089</t>
  </si>
  <si>
    <t>롯데의료기</t>
  </si>
  <si>
    <t>김해시 외동 518-1 한솔빌리지A 상가동 101ㆍ102ㆍ103호</t>
  </si>
  <si>
    <t>070-8846-6661</t>
  </si>
  <si>
    <t>327-1216</t>
  </si>
  <si>
    <t>2010.02.02</t>
  </si>
  <si>
    <t>김해시 삼정동 70-6 1층</t>
  </si>
  <si>
    <t>312-5195</t>
  </si>
  <si>
    <t>2009.11.10</t>
  </si>
  <si>
    <t>웰플러스다솔</t>
  </si>
  <si>
    <t xml:space="preserve">김해시 외동 1207-8  </t>
  </si>
  <si>
    <t>336-4743</t>
  </si>
  <si>
    <t>336-4746</t>
  </si>
  <si>
    <t>2008.06.09</t>
  </si>
  <si>
    <t>조은의료기</t>
  </si>
  <si>
    <t xml:space="preserve">김해시 외동 1042-3 </t>
  </si>
  <si>
    <t>326-7582</t>
  </si>
  <si>
    <t>326-8765</t>
  </si>
  <si>
    <t>2008.06.13</t>
  </si>
  <si>
    <t>현대메디텍</t>
  </si>
  <si>
    <t>김해시 장유면 부곡리 809-6 부영프라자 105호</t>
  </si>
  <si>
    <t>311-1177</t>
  </si>
  <si>
    <t>311-8558</t>
  </si>
  <si>
    <t>ISP메디폼</t>
  </si>
  <si>
    <t xml:space="preserve">김해시 동상동 943-1 </t>
  </si>
  <si>
    <t>334-3017</t>
  </si>
  <si>
    <t>)314-0003</t>
  </si>
  <si>
    <t>삼한노인복지센터</t>
  </si>
  <si>
    <t>834-0012</t>
  </si>
  <si>
    <t>834-0013</t>
  </si>
  <si>
    <t>사회적돌봄센터</t>
  </si>
  <si>
    <t>852-9522</t>
  </si>
  <si>
    <t>855-0433</t>
  </si>
  <si>
    <t>사천혜강노인복지센터</t>
  </si>
  <si>
    <t>852-1509</t>
  </si>
  <si>
    <t>852-5859</t>
  </si>
  <si>
    <t>2009.01.23</t>
  </si>
  <si>
    <t>삼천포노인복지센터</t>
  </si>
  <si>
    <t>833-2667</t>
  </si>
  <si>
    <t>832-3133</t>
  </si>
  <si>
    <t>효자손재가장기요양기관</t>
  </si>
  <si>
    <t>835-3522</t>
  </si>
  <si>
    <t>835-3523</t>
  </si>
  <si>
    <t>효사랑노인복지센터</t>
  </si>
  <si>
    <t>832-0352</t>
  </si>
  <si>
    <t>834-0352</t>
  </si>
  <si>
    <t>사랑의집복지센터</t>
  </si>
  <si>
    <t>855-0062</t>
  </si>
  <si>
    <t>855-0063</t>
  </si>
  <si>
    <t>2009.06.01</t>
  </si>
  <si>
    <t>855-7942</t>
  </si>
  <si>
    <t>855-8291</t>
  </si>
  <si>
    <t>2009.06.08</t>
  </si>
  <si>
    <t>현대노인복지센터</t>
  </si>
  <si>
    <t>852-4901</t>
  </si>
  <si>
    <t>852-2359</t>
  </si>
  <si>
    <t>효성재가노인복지센터</t>
  </si>
  <si>
    <t>832-3011</t>
  </si>
  <si>
    <t>835-9060</t>
  </si>
  <si>
    <t>2009.07.01</t>
  </si>
  <si>
    <t>누리복지센터</t>
  </si>
  <si>
    <t>854-9258</t>
  </si>
  <si>
    <t>853-9258</t>
  </si>
  <si>
    <t>832-5273</t>
  </si>
  <si>
    <t>832-6273</t>
  </si>
  <si>
    <t>2009.07.30</t>
  </si>
  <si>
    <t>서포노인복지센터</t>
  </si>
  <si>
    <t>855-8300</t>
  </si>
  <si>
    <t>855-8301</t>
  </si>
  <si>
    <t>2009.08.11</t>
  </si>
  <si>
    <t>832-8325</t>
  </si>
  <si>
    <t>832-8324</t>
  </si>
  <si>
    <t>보현노인복지센터</t>
  </si>
  <si>
    <t>070-7531-7786</t>
  </si>
  <si>
    <t>0303-3130-0126</t>
  </si>
  <si>
    <t>855-8877</t>
  </si>
  <si>
    <t>855-8878</t>
  </si>
  <si>
    <t>2009.8.28</t>
  </si>
  <si>
    <t>유정노인복지센터</t>
  </si>
  <si>
    <t>070-8837-1020</t>
  </si>
  <si>
    <t>833-6874</t>
  </si>
  <si>
    <t>2009.09.18</t>
  </si>
  <si>
    <t>곰두리재가복지센터</t>
  </si>
  <si>
    <t>852-0523</t>
  </si>
  <si>
    <t>852-0623</t>
  </si>
  <si>
    <t>2009.10.27</t>
  </si>
  <si>
    <t>신애노인방문센터</t>
  </si>
  <si>
    <t>852-7066</t>
  </si>
  <si>
    <t>852-7166</t>
  </si>
  <si>
    <t>2010.11.20</t>
  </si>
  <si>
    <t>855-6030</t>
  </si>
  <si>
    <t>855-6031</t>
  </si>
  <si>
    <t>2009.12.15</t>
  </si>
  <si>
    <t>832-5846</t>
  </si>
  <si>
    <t>070-7740-5051</t>
  </si>
  <si>
    <t>2009.12.18</t>
  </si>
  <si>
    <t>제일조은노인복지센터</t>
  </si>
  <si>
    <t>070-8988-6089</t>
  </si>
  <si>
    <t>835-6089</t>
  </si>
  <si>
    <t>832-5688</t>
  </si>
  <si>
    <t>832-5687</t>
  </si>
  <si>
    <t>2010.02.08</t>
  </si>
  <si>
    <t>예손재가복지센터</t>
  </si>
  <si>
    <t>834-0288</t>
  </si>
  <si>
    <t>832-5115</t>
  </si>
  <si>
    <t>사회복지법인 장수원
 사천노인요양센타</t>
  </si>
  <si>
    <t>사천방문요양센터</t>
  </si>
  <si>
    <t>835-4004</t>
  </si>
  <si>
    <t>855-4004</t>
  </si>
  <si>
    <t>2009..04.13</t>
  </si>
  <si>
    <t>2008.07.15</t>
  </si>
  <si>
    <t>행복더하기</t>
  </si>
  <si>
    <t>833-3219</t>
  </si>
  <si>
    <t>0505-0532-3219</t>
  </si>
  <si>
    <t>2008.07.30</t>
  </si>
  <si>
    <t>경상의료기</t>
  </si>
  <si>
    <t>832-5716</t>
  </si>
  <si>
    <t>832-5711</t>
  </si>
  <si>
    <t>우리의료기</t>
  </si>
  <si>
    <t>853-8998</t>
  </si>
  <si>
    <t>853-8999</t>
  </si>
  <si>
    <t>2009.11.20</t>
  </si>
  <si>
    <t>한일의료기</t>
  </si>
  <si>
    <t>835-3676</t>
  </si>
  <si>
    <t>835-3670</t>
  </si>
  <si>
    <t>경남밀양지역자활센터부설밀양돌봄지원센터</t>
  </si>
  <si>
    <t>밀양시 내이동 1554번지 8호</t>
  </si>
  <si>
    <t>356-1226</t>
  </si>
  <si>
    <t>356-7473</t>
  </si>
  <si>
    <t>2008.05.27</t>
  </si>
  <si>
    <t>덕인노인복지센터</t>
  </si>
  <si>
    <t>밀양시 하남읍 남전리 688번지 외4필지</t>
  </si>
  <si>
    <t>391-7692</t>
  </si>
  <si>
    <t>어머니재가장기요양기관</t>
  </si>
  <si>
    <t>밀양시 산내면 삼양리 538번지 1호 2통</t>
  </si>
  <si>
    <t>010-9226-8239</t>
  </si>
  <si>
    <t>353-4379</t>
  </si>
  <si>
    <t>그린케어밀양노인복지센터</t>
  </si>
  <si>
    <t>밀양시 삼문동 220번지 3호</t>
  </si>
  <si>
    <t>356-6512</t>
  </si>
  <si>
    <t>2008.10.13</t>
  </si>
  <si>
    <t>대한재가장기요양기관</t>
  </si>
  <si>
    <t>밀양시 삼문동 533번지 20호 9통 12반</t>
  </si>
  <si>
    <t>352-0800</t>
  </si>
  <si>
    <t>352-2864</t>
  </si>
  <si>
    <t>2008.11.06</t>
  </si>
  <si>
    <t>삼성실버케어</t>
  </si>
  <si>
    <t>밀양시 상남면 연금리 1126번지 2호 13통</t>
  </si>
  <si>
    <t>353-6988</t>
  </si>
  <si>
    <t>353-6987</t>
  </si>
  <si>
    <t>2008.12.03</t>
  </si>
  <si>
    <t>밀양시 가곡동 728번지 70호 3통 1반</t>
  </si>
  <si>
    <t>356-8830</t>
  </si>
  <si>
    <t>2008.12.29</t>
  </si>
  <si>
    <t>미리벌재가복지센터</t>
  </si>
  <si>
    <t>밀양시 삼문동 522번지 5호 9통 12반</t>
  </si>
  <si>
    <t>351-0957</t>
  </si>
  <si>
    <t>351-0958</t>
  </si>
  <si>
    <t>2009.01.14</t>
  </si>
  <si>
    <t>늘푸른노인복지센터</t>
  </si>
  <si>
    <t>밀양시 상남면 예림리 962번지 1통 별빛원룸 A동 204호</t>
  </si>
  <si>
    <t>354-1420</t>
  </si>
  <si>
    <t>삼문노인복지센터</t>
  </si>
  <si>
    <t>밀양시 삼문동 34번지 81호 13통 4반</t>
  </si>
  <si>
    <t>354-2236</t>
  </si>
  <si>
    <t>2009.03.20</t>
  </si>
  <si>
    <t>상동노인복지센터</t>
  </si>
  <si>
    <t>밀양시 상동면 금산리 882번지 6호 1통</t>
  </si>
  <si>
    <t>353-3080</t>
  </si>
  <si>
    <t>2009.3.20</t>
  </si>
  <si>
    <t>우리들노인복지센터</t>
  </si>
  <si>
    <t xml:space="preserve">밀양시 가곡동 470번지 13호 11통 1반 2층 </t>
  </si>
  <si>
    <t>356-7883</t>
  </si>
  <si>
    <t>356-7801</t>
  </si>
  <si>
    <t>2009.03.24</t>
  </si>
  <si>
    <t>수산실버재가복지센터</t>
  </si>
  <si>
    <t>밀양시 하남읍 수산리 818번지 1호 2통</t>
  </si>
  <si>
    <t>391-6001</t>
  </si>
  <si>
    <t>391-8890</t>
  </si>
  <si>
    <t>명성노인복지센터</t>
  </si>
  <si>
    <t>밀양시 내이동 1580번지 5호 11통 7반</t>
  </si>
  <si>
    <t>354-5700</t>
  </si>
  <si>
    <t>354-5771</t>
  </si>
  <si>
    <t>효심노인재가센터</t>
  </si>
  <si>
    <t>밀양시 무안면 동산리 973번지</t>
  </si>
  <si>
    <t>351-1990</t>
  </si>
  <si>
    <t>351-1993</t>
  </si>
  <si>
    <t>2009.05.04</t>
  </si>
  <si>
    <t>봉(蜂)노인복지센터</t>
  </si>
  <si>
    <t>밀양시 내일동 411반지 4통 1반</t>
  </si>
  <si>
    <t>351-3389</t>
  </si>
  <si>
    <t>351-3369</t>
  </si>
  <si>
    <t>2009.05.12</t>
  </si>
  <si>
    <t>편안한요양복지센터</t>
  </si>
  <si>
    <t>밀양시 교동 618번지 2통 1반</t>
  </si>
  <si>
    <t>355-6695</t>
  </si>
  <si>
    <t>355-0852</t>
  </si>
  <si>
    <t>밀양시 교동 930번지 2호 5통 2반</t>
  </si>
  <si>
    <t>355-8307</t>
  </si>
  <si>
    <t>353-5912</t>
  </si>
  <si>
    <t>밀양시 용펑동 530번지 7통 3반</t>
  </si>
  <si>
    <t>356-2411</t>
  </si>
  <si>
    <t>무안노인복지센터</t>
  </si>
  <si>
    <t>밀양시 무안면 정곡리 513번지 1호 16통</t>
  </si>
  <si>
    <t>밀양시 교동 874번지 18호 4통</t>
  </si>
  <si>
    <t>354-7090</t>
  </si>
  <si>
    <t>민들레노인복지센터</t>
  </si>
  <si>
    <t>밀양시 무안면 마흘리 561번자 1호</t>
  </si>
  <si>
    <t>중앙노인복지센터</t>
  </si>
  <si>
    <t>밀양시 하남읍 양동리 603번지 27호 33통</t>
  </si>
  <si>
    <t>391-7634</t>
  </si>
  <si>
    <t>391-4255</t>
  </si>
  <si>
    <t>2009.11.16</t>
  </si>
  <si>
    <t>나눔노인복지센터</t>
  </si>
  <si>
    <t>밀양시 내이동 639번지 5호 11통 1반</t>
  </si>
  <si>
    <t>354-0388</t>
  </si>
  <si>
    <t>누리사랑요양복지센터</t>
  </si>
  <si>
    <t>밀양시 내이동 1031번지 4호 7통 4반</t>
  </si>
  <si>
    <t>356-4767</t>
  </si>
  <si>
    <t>하나인노인복지센터</t>
  </si>
  <si>
    <t>밀양시 상남면 마산리 792번지 4호 20통</t>
  </si>
  <si>
    <t>353-0049</t>
  </si>
  <si>
    <t>353-0850</t>
  </si>
  <si>
    <t>신생그린노인복지센터</t>
  </si>
  <si>
    <t>밀양시 무안면 마흘리 837호 3통</t>
  </si>
  <si>
    <t>352-2432</t>
  </si>
  <si>
    <t>354-2413</t>
  </si>
  <si>
    <t>2010.01.15</t>
  </si>
  <si>
    <t>하남 섬김복지센터</t>
  </si>
  <si>
    <t>밀양시 하남읍 수산리 426번지 3호 삼우 나동 215호</t>
  </si>
  <si>
    <t>391-0733</t>
  </si>
  <si>
    <t>391-0633</t>
  </si>
  <si>
    <t>한가족 재가복지센터</t>
  </si>
  <si>
    <t>밀양시 초동면 덕산리 320-1번지</t>
  </si>
  <si>
    <t>070-4103-6332</t>
  </si>
  <si>
    <t>391-6332</t>
  </si>
  <si>
    <t>스마일 노인복지센터</t>
  </si>
  <si>
    <t>밀양시 내이동 829-1번지</t>
  </si>
  <si>
    <t>354-4411</t>
  </si>
  <si>
    <t>정다운 노인복지센터</t>
  </si>
  <si>
    <t>밀양시 내이동 830-4번지</t>
  </si>
  <si>
    <t>355-8178</t>
  </si>
  <si>
    <t>355-8179</t>
  </si>
  <si>
    <t>청포도 노인복지센터</t>
  </si>
  <si>
    <t>밀양시 단장면 법흥리 300번지 4호</t>
  </si>
  <si>
    <t>356-0142</t>
  </si>
  <si>
    <t>351-3927</t>
  </si>
  <si>
    <t>2010.03.17</t>
  </si>
  <si>
    <t>가가 애경재가복지센터</t>
  </si>
  <si>
    <t>밀양시 내이동 1524번지 13호</t>
  </si>
  <si>
    <t>351-1234</t>
  </si>
  <si>
    <t>353-2929</t>
  </si>
  <si>
    <t>장수복지센터</t>
  </si>
  <si>
    <t xml:space="preserve">밀양시 가곡동 613호 7통 </t>
  </si>
  <si>
    <t>353-0289</t>
  </si>
  <si>
    <t>351-0289</t>
  </si>
  <si>
    <t>2010.05.20</t>
  </si>
  <si>
    <t>두레재가복지센터</t>
  </si>
  <si>
    <t>밀양시 하남읍 수산리 460호 5통</t>
  </si>
  <si>
    <t>391-1865</t>
  </si>
  <si>
    <t>391-2865</t>
  </si>
  <si>
    <t>2010.05.27</t>
  </si>
  <si>
    <t>무지개 재가복지센터</t>
  </si>
  <si>
    <t>밀양시 상남면 예림리 942번지 152호</t>
  </si>
  <si>
    <t>355-5858</t>
  </si>
  <si>
    <t>2010.06.16</t>
  </si>
  <si>
    <t>세화노인복지센터</t>
  </si>
  <si>
    <t>밀양시 부북면 전사포리 329번지 1호</t>
  </si>
  <si>
    <t>2008.5.27</t>
  </si>
  <si>
    <t>제일병원방문간호센터</t>
  </si>
  <si>
    <t>밀양시 내이동 701번지 6호 4통</t>
  </si>
  <si>
    <t>352-7851</t>
  </si>
  <si>
    <t>353-7853</t>
  </si>
  <si>
    <t>S.G(성지)복지용구센터</t>
  </si>
  <si>
    <t>밀양시 삼문동 166번지 3호 1통 10반</t>
  </si>
  <si>
    <t>354-6691</t>
  </si>
  <si>
    <t>356-4778</t>
  </si>
  <si>
    <t>이스타</t>
  </si>
  <si>
    <t>밀양시 가곡동 469번지 13호 11통 3반</t>
  </si>
  <si>
    <t>070-8235-1117</t>
  </si>
  <si>
    <t>2009.06.26</t>
  </si>
  <si>
    <t>동양복지용구센터</t>
  </si>
  <si>
    <t>밀양시 삼문동 176번지 15호 1통 7반</t>
  </si>
  <si>
    <t>355-6764</t>
  </si>
  <si>
    <t>354-3582</t>
  </si>
  <si>
    <t>단골의료기</t>
  </si>
  <si>
    <t>밀양시 내이동 1189번지 1호</t>
  </si>
  <si>
    <t>354-1578</t>
  </si>
  <si>
    <t>355-1548</t>
  </si>
  <si>
    <t>2010.04.07</t>
  </si>
  <si>
    <t>거제돌봄지원센터</t>
  </si>
  <si>
    <t>687-2649</t>
  </si>
  <si>
    <t>637-2646</t>
  </si>
  <si>
    <t>새장승포노인복지센터</t>
  </si>
  <si>
    <t>681-6589</t>
  </si>
  <si>
    <t>681-7589</t>
  </si>
  <si>
    <t>2008.05.26</t>
  </si>
  <si>
    <t>샬롬노인복지센터</t>
  </si>
  <si>
    <t>682-1606</t>
  </si>
  <si>
    <t>682-3678</t>
  </si>
  <si>
    <t>거제사랑의집재가요양센터</t>
  </si>
  <si>
    <t>동부사랑노인복지센터</t>
  </si>
  <si>
    <t>632-1966</t>
  </si>
  <si>
    <t>632-1967</t>
  </si>
  <si>
    <t>2009.02.23</t>
  </si>
  <si>
    <t>보금자리노인복지센터</t>
  </si>
  <si>
    <t>632-3563</t>
  </si>
  <si>
    <t>632-3569</t>
  </si>
  <si>
    <t>거제한의사랑보살핌</t>
  </si>
  <si>
    <t>633-6125</t>
  </si>
  <si>
    <t>633-6127</t>
  </si>
  <si>
    <t>성산재가복지센터</t>
  </si>
  <si>
    <t>635-7979</t>
  </si>
  <si>
    <t>금강노인복지센터</t>
  </si>
  <si>
    <t>634-6200</t>
  </si>
  <si>
    <t>636-8679</t>
  </si>
  <si>
    <t>2010.03.09</t>
  </si>
  <si>
    <t>이레나눔홈케어</t>
  </si>
  <si>
    <t>637-1221</t>
  </si>
  <si>
    <t>637-1357</t>
  </si>
  <si>
    <t>2010.07.29</t>
  </si>
  <si>
    <t>635-8384</t>
  </si>
  <si>
    <t>2008.04.23</t>
  </si>
  <si>
    <t>경남미래엠텍</t>
  </si>
  <si>
    <t>636-5898</t>
  </si>
  <si>
    <t>636-5862</t>
  </si>
  <si>
    <t>신창의료기</t>
  </si>
  <si>
    <t>635-1868</t>
  </si>
  <si>
    <t>636-4747</t>
  </si>
  <si>
    <t>2008.09.09</t>
  </si>
  <si>
    <t>거제의료기</t>
  </si>
  <si>
    <t>682-0883</t>
  </si>
  <si>
    <t>682-0993</t>
  </si>
  <si>
    <t>한신브레텍(독일보청기)</t>
  </si>
  <si>
    <t>637-8332</t>
  </si>
  <si>
    <t>637-8341</t>
  </si>
  <si>
    <t>삼성의료기</t>
  </si>
  <si>
    <t>633-8772</t>
  </si>
  <si>
    <t>633-8773</t>
  </si>
  <si>
    <t>2009.09.28</t>
  </si>
  <si>
    <t>독일지멘스보청기</t>
  </si>
  <si>
    <t>634-0070</t>
  </si>
  <si>
    <t>634-0072</t>
  </si>
  <si>
    <t>2010.07.12</t>
  </si>
  <si>
    <t>방문요양.방문목욕</t>
  </si>
  <si>
    <t>가연재가노인복지센터</t>
  </si>
  <si>
    <t>양산시 북정동 563번지 대동2차아파트 상가 302호</t>
  </si>
  <si>
    <t>362-5606</t>
  </si>
  <si>
    <t>362-5607</t>
  </si>
  <si>
    <t>20091229</t>
  </si>
  <si>
    <t>경남재가노인복지센터</t>
  </si>
  <si>
    <t>양산시 남부동 872번지 12호 1층</t>
  </si>
  <si>
    <t>383-5003</t>
  </si>
  <si>
    <t>372-5006</t>
  </si>
  <si>
    <t>20090610</t>
  </si>
  <si>
    <t>남경의료기</t>
  </si>
  <si>
    <t>양산시 물금읍 범어리 772번지 23호</t>
  </si>
  <si>
    <t>362-8275</t>
  </si>
  <si>
    <t>362-8272</t>
  </si>
  <si>
    <t>20101227</t>
  </si>
  <si>
    <t>남부노인주간보호센터</t>
  </si>
  <si>
    <t>양산시 남부동 343번지 1층</t>
  </si>
  <si>
    <t>381-8847</t>
  </si>
  <si>
    <t>383-8847</t>
  </si>
  <si>
    <t>20081015</t>
  </si>
  <si>
    <t>늘푸른요양보호사파견센타</t>
  </si>
  <si>
    <t>양산시 물금읍 범어리 539번지 7호 2층</t>
  </si>
  <si>
    <t>364-5591</t>
  </si>
  <si>
    <t>365-5591</t>
  </si>
  <si>
    <t>20091215</t>
  </si>
  <si>
    <t>대경의료기</t>
  </si>
  <si>
    <t>양산시 덕계동 755번지 4호</t>
  </si>
  <si>
    <t>386-8489</t>
  </si>
  <si>
    <t>386-8433</t>
  </si>
  <si>
    <t>20091012</t>
  </si>
  <si>
    <t>양산시 명동 528번지</t>
  </si>
  <si>
    <t>363-3261</t>
  </si>
  <si>
    <t>364-3261</t>
  </si>
  <si>
    <t>20090317</t>
  </si>
  <si>
    <t>명지재가노인복지센터</t>
  </si>
  <si>
    <t>양산시 하북면 삼수리 253번지 1호</t>
  </si>
  <si>
    <t>374-2233</t>
  </si>
  <si>
    <t>375-2245</t>
  </si>
  <si>
    <t>20080902</t>
  </si>
  <si>
    <t>보은노인복지센터</t>
  </si>
  <si>
    <t>양산시 중부동 429번지 8호</t>
  </si>
  <si>
    <t>363-3444</t>
  </si>
  <si>
    <t>364-3444</t>
  </si>
  <si>
    <t>20100224</t>
  </si>
  <si>
    <t>사랑돌보미 요양보호사 파견센터</t>
  </si>
  <si>
    <t>양산시 평산동 391번지 새진흥@ 101동 1302호</t>
  </si>
  <si>
    <t>362-3744</t>
  </si>
  <si>
    <t>20101224</t>
  </si>
  <si>
    <t>새양산재가노인복지센타</t>
  </si>
  <si>
    <t>양산시 북부동 318번지 3호 세종빌딩 407호</t>
  </si>
  <si>
    <t>383-4050</t>
  </si>
  <si>
    <t>383-4053</t>
  </si>
  <si>
    <t>20080821</t>
  </si>
  <si>
    <t>선재노인복지센터</t>
  </si>
  <si>
    <t>양산시 북부동 309번지 1호 1층</t>
  </si>
  <si>
    <t>386-7527</t>
  </si>
  <si>
    <t>387-9337</t>
  </si>
  <si>
    <t>20081223</t>
  </si>
  <si>
    <t>성모재가복지센타</t>
  </si>
  <si>
    <t>양산시 다방동 101번지 1호 1층</t>
  </si>
  <si>
    <t>20081114</t>
  </si>
  <si>
    <t>성심장기요양기관</t>
  </si>
  <si>
    <t>양산시 중부동 656번지 9호</t>
  </si>
  <si>
    <t>070-8841-3100</t>
  </si>
  <si>
    <t>362-3100</t>
  </si>
  <si>
    <t>20091030</t>
  </si>
  <si>
    <t>승연재가노인복지센터</t>
  </si>
  <si>
    <t>양산시 평산동 119번지 1호</t>
  </si>
  <si>
    <t>363-5452</t>
  </si>
  <si>
    <t>363-0430</t>
  </si>
  <si>
    <t>20101020</t>
  </si>
  <si>
    <t>신성의료기 복지용구 판매점</t>
  </si>
  <si>
    <t>양산시 남부동 462번지 5호 1층</t>
  </si>
  <si>
    <t>388-7029</t>
  </si>
  <si>
    <t>386-3697</t>
  </si>
  <si>
    <t>20090612</t>
  </si>
  <si>
    <t>신한노인주야간보호센터</t>
  </si>
  <si>
    <t>양산시 원동면 내포리 1196번지 1호</t>
  </si>
  <si>
    <t>372-6662</t>
  </si>
  <si>
    <t>372-6664</t>
  </si>
  <si>
    <t>20091103</t>
  </si>
  <si>
    <t>방문요양.주야간보호.방문목욕</t>
  </si>
  <si>
    <t>심청주간노인복지센터</t>
  </si>
  <si>
    <t>양산시 상북면 소토리 908번지 대우마리나아파트 102동 104호</t>
  </si>
  <si>
    <t>374-3630</t>
  </si>
  <si>
    <t>374-3631</t>
  </si>
  <si>
    <t>20080626</t>
  </si>
  <si>
    <t>아가페노인복지센터</t>
  </si>
  <si>
    <t>양산시 물금읍 가촌리 531번지 12호</t>
  </si>
  <si>
    <t>20080702</t>
  </si>
  <si>
    <t>아름다운실버요양보호사파견센터</t>
  </si>
  <si>
    <t>양산시 삼호동 885번지 4호</t>
  </si>
  <si>
    <t>367-8590</t>
  </si>
  <si>
    <t>070)7570-8591</t>
  </si>
  <si>
    <t>20081212</t>
  </si>
  <si>
    <t>양산노인복지센터</t>
  </si>
  <si>
    <t>양산시 북부동 483번지 1호 2층</t>
  </si>
  <si>
    <t>384-7577</t>
  </si>
  <si>
    <t>양산웰하세</t>
  </si>
  <si>
    <t>양산시 북부동 462번지 11호 3층</t>
  </si>
  <si>
    <t>382-8192</t>
  </si>
  <si>
    <t>383-8193</t>
  </si>
  <si>
    <t>20090714</t>
  </si>
  <si>
    <t>양산자활돌봄지원센터</t>
  </si>
  <si>
    <t>양산시 중부동 662번지 19호 1층</t>
  </si>
  <si>
    <t>366-3149</t>
  </si>
  <si>
    <t>366-3147</t>
  </si>
  <si>
    <t>20090507</t>
  </si>
  <si>
    <t>기타</t>
  </si>
  <si>
    <t>양산효재가복지센터</t>
  </si>
  <si>
    <t>양산시 북부동 318번지 3호 세종빌딩 301호내</t>
  </si>
  <si>
    <t>382-2100</t>
  </si>
  <si>
    <t>20091111</t>
  </si>
  <si>
    <t>연정재가노인복지센터</t>
  </si>
  <si>
    <t>양산시 북부동 488번지 15호</t>
  </si>
  <si>
    <t>388-7332</t>
  </si>
  <si>
    <t>383-7332</t>
  </si>
  <si>
    <t>20091202</t>
  </si>
  <si>
    <t>영광재가복지센타</t>
  </si>
  <si>
    <t>양산시 물금읍 가촌리 531번지 1호</t>
  </si>
  <si>
    <t>382-7595</t>
  </si>
  <si>
    <t>381-8291</t>
  </si>
  <si>
    <t>오향노인복지센터</t>
  </si>
  <si>
    <t>양산시 덕계동 743번지 8호 오향빌딩 3층</t>
  </si>
  <si>
    <t>365-8821</t>
  </si>
  <si>
    <t>20090330</t>
  </si>
  <si>
    <t>우정재가장기요양센터</t>
  </si>
  <si>
    <t>양산시 북부동 148번지 19호 B-15호(북부시장)</t>
  </si>
  <si>
    <t>382-4766</t>
  </si>
  <si>
    <t>20090406</t>
  </si>
  <si>
    <t>웅상주야간보호센터</t>
  </si>
  <si>
    <t>양산시 삼호동 510번지 6호</t>
  </si>
  <si>
    <t>365-1159</t>
  </si>
  <si>
    <t>20081020</t>
  </si>
  <si>
    <t>원명재가장기요양센터</t>
  </si>
  <si>
    <t>양산시 하북면 삼감리 515번지 5호 3층</t>
  </si>
  <si>
    <t>374-5454</t>
  </si>
  <si>
    <t>374-5453</t>
  </si>
  <si>
    <t>20090416</t>
  </si>
  <si>
    <t>이루미방문간호재가노인요양센타</t>
  </si>
  <si>
    <t>양산시 중부동 687번지 3호 청림타워 603호</t>
  </si>
  <si>
    <t>363-7795</t>
  </si>
  <si>
    <t>363-7794</t>
  </si>
  <si>
    <t>20090828</t>
  </si>
  <si>
    <t>인애재가노인복지센터</t>
  </si>
  <si>
    <t>양산시 삼호동 206번지 2호</t>
  </si>
  <si>
    <t>362-1162</t>
  </si>
  <si>
    <t>20091008</t>
  </si>
  <si>
    <t>조은만남재가노인요양센타</t>
  </si>
  <si>
    <t>양산시 삼호동 120번지 8호 한신원룸 108동 102호</t>
  </si>
  <si>
    <t>363-0464</t>
  </si>
  <si>
    <t>363-0311</t>
  </si>
  <si>
    <t>20080630</t>
  </si>
  <si>
    <t>좋은 의료기</t>
  </si>
  <si>
    <t>양산시 명동 774번지 1호</t>
  </si>
  <si>
    <t>367-3171</t>
  </si>
  <si>
    <t>20090922</t>
  </si>
  <si>
    <t>주식회사양산돌봄</t>
  </si>
  <si>
    <t>양산시 북부동 318번지 3호 세종빌딩 403호</t>
  </si>
  <si>
    <t>388-0020</t>
  </si>
  <si>
    <t>366-3760</t>
  </si>
  <si>
    <t>양산시 남부동 462번지 5호 (1층 내)</t>
  </si>
  <si>
    <t>362-1134</t>
  </si>
  <si>
    <t>367-1134</t>
  </si>
  <si>
    <t>20090804</t>
  </si>
  <si>
    <t>풍성한 재가노인 복지센터</t>
  </si>
  <si>
    <t>양산시 동면 금산리 576번지 7호</t>
  </si>
  <si>
    <t>383-9252</t>
  </si>
  <si>
    <t>367-2221</t>
  </si>
  <si>
    <t>20080717</t>
  </si>
  <si>
    <t>한사랑요양보호사파견센터</t>
  </si>
  <si>
    <t>양산시 평산동 1번지 3호 1층</t>
  </si>
  <si>
    <t>362-3088</t>
  </si>
  <si>
    <t>363-4752</t>
  </si>
  <si>
    <t>20100814</t>
  </si>
  <si>
    <t>한울재가노인요양센터</t>
  </si>
  <si>
    <t>양산시 북부동 318번지 3호 (301호 내)</t>
  </si>
  <si>
    <t>366-9920</t>
  </si>
  <si>
    <t>366-9921</t>
  </si>
  <si>
    <t>한일재가노인복지센타</t>
  </si>
  <si>
    <t>양산시 북정동 885번지 3호 3층</t>
  </si>
  <si>
    <t>070-7533-8161</t>
  </si>
  <si>
    <t>366-8161</t>
  </si>
  <si>
    <t>20080829</t>
  </si>
  <si>
    <t>해들누리재가복지센터</t>
  </si>
  <si>
    <t>양산시 동면 법기리 892번지 1호 (2층)</t>
  </si>
  <si>
    <t>382-1008</t>
  </si>
  <si>
    <t>382-1090</t>
  </si>
  <si>
    <t>효사랑재가노인복지센터</t>
  </si>
  <si>
    <t>양산시 삼호동 499번지 8호</t>
  </si>
  <si>
    <t>366-8669</t>
  </si>
  <si>
    <t>366-8663</t>
  </si>
  <si>
    <t>20090227</t>
  </si>
  <si>
    <t>효성노인복지센터</t>
  </si>
  <si>
    <t>양산시 평산동 347번지 휴먼시아@ 111동 604호</t>
  </si>
  <si>
    <t>20080729</t>
  </si>
  <si>
    <t>효세상재가노인복지센터</t>
  </si>
  <si>
    <t>양산시 상북면 대석리 665번지 일양하이츠 종합상가동 201호</t>
  </si>
  <si>
    <t>070-8840-2013</t>
  </si>
  <si>
    <t>374-2056</t>
  </si>
  <si>
    <t>20100408</t>
  </si>
  <si>
    <t>효심노인건강센터</t>
  </si>
  <si>
    <t>양산시 북부동 698번지 2호 6층</t>
  </si>
  <si>
    <t>381-4456</t>
  </si>
  <si>
    <t>363-4456</t>
  </si>
  <si>
    <t>20100211</t>
  </si>
  <si>
    <t>다사랑재가요양센터</t>
  </si>
  <si>
    <t>573-2617</t>
  </si>
  <si>
    <t>573-2618</t>
  </si>
  <si>
    <t>명성재가노인센터</t>
  </si>
  <si>
    <t>573-6692</t>
  </si>
  <si>
    <t>573-6602</t>
  </si>
  <si>
    <t>2009.06.12</t>
  </si>
  <si>
    <t>의령군노인복지센터</t>
  </si>
  <si>
    <t>의령동부재가복지원</t>
  </si>
  <si>
    <t>574-3338</t>
  </si>
  <si>
    <t>574-3339</t>
  </si>
  <si>
    <t>2008.10.20</t>
  </si>
  <si>
    <t>정남방문요양센터</t>
  </si>
  <si>
    <t>572-4577</t>
  </si>
  <si>
    <t>573-4577</t>
  </si>
  <si>
    <t>효자방재가센터</t>
  </si>
  <si>
    <t>572-9090</t>
  </si>
  <si>
    <t>572-9797</t>
  </si>
  <si>
    <t>2008.11.27</t>
  </si>
  <si>
    <t>232-4509</t>
  </si>
  <si>
    <t>232-4506</t>
  </si>
  <si>
    <t>2010.07.02</t>
  </si>
  <si>
    <t>나눔과안정 재가노인복지센터</t>
  </si>
  <si>
    <t>299-7949</t>
  </si>
  <si>
    <t>2010.08.20</t>
  </si>
  <si>
    <t>실로암노인복지센터</t>
  </si>
  <si>
    <t>2010.12.06</t>
  </si>
  <si>
    <t>우송재가장기요양기관</t>
  </si>
  <si>
    <t>243-9605</t>
  </si>
  <si>
    <t>243-9606</t>
  </si>
  <si>
    <t>2008.04.21</t>
  </si>
  <si>
    <t>성은패밀리복지원</t>
  </si>
  <si>
    <t>070-8776-5616</t>
  </si>
  <si>
    <t>295-5618</t>
  </si>
  <si>
    <t>2008.06.12</t>
  </si>
  <si>
    <t>주미방문요양센터</t>
  </si>
  <si>
    <t>248-0644</t>
  </si>
  <si>
    <t>2008.08.11</t>
  </si>
  <si>
    <t>휴업</t>
  </si>
  <si>
    <t>태봉방문간호센터</t>
  </si>
  <si>
    <t>299-3900</t>
  </si>
  <si>
    <t/>
  </si>
  <si>
    <t>우주재가복지센터</t>
  </si>
  <si>
    <t>231-5288</t>
  </si>
  <si>
    <t>231-9188</t>
  </si>
  <si>
    <t>2008.08.21</t>
  </si>
  <si>
    <t>마창재가노인복지센터</t>
  </si>
  <si>
    <t>605-5111</t>
  </si>
  <si>
    <t>605-5118</t>
  </si>
  <si>
    <t>2008.10.02</t>
  </si>
  <si>
    <t>삼성방문요양센터</t>
  </si>
  <si>
    <t>293-7602</t>
  </si>
  <si>
    <t>251-7602</t>
  </si>
  <si>
    <t>2008.11.21</t>
  </si>
  <si>
    <t>효심재가요양센터</t>
  </si>
  <si>
    <t>253-0376</t>
  </si>
  <si>
    <t>256-0377</t>
  </si>
  <si>
    <t>2008.12.05</t>
  </si>
  <si>
    <t>251-0650</t>
  </si>
  <si>
    <t>252-0875</t>
  </si>
  <si>
    <t>2008.12.11</t>
  </si>
  <si>
    <t>목향노인복지센터</t>
  </si>
  <si>
    <t>253-1009</t>
  </si>
  <si>
    <t>2008.12.24</t>
  </si>
  <si>
    <t>비둘기재가노인복지센터</t>
  </si>
  <si>
    <t>252-9688</t>
  </si>
  <si>
    <t>255-9687</t>
  </si>
  <si>
    <t>2009.01.29</t>
  </si>
  <si>
    <t>회원재가복지센터</t>
  </si>
  <si>
    <t>224-0201</t>
  </si>
  <si>
    <t>221-0236</t>
  </si>
  <si>
    <t>2009.02.17</t>
  </si>
  <si>
    <t>세인실버요양센터</t>
  </si>
  <si>
    <t>232-8315</t>
  </si>
  <si>
    <t>251-7260</t>
  </si>
  <si>
    <t>2009.03.09</t>
  </si>
  <si>
    <t>245-3335</t>
  </si>
  <si>
    <t>222-7094</t>
  </si>
  <si>
    <t>070-7630-8044</t>
  </si>
  <si>
    <t>231-8584</t>
  </si>
  <si>
    <t>2009.04.23</t>
  </si>
  <si>
    <t>251-5065</t>
  </si>
  <si>
    <t>251-5075</t>
  </si>
  <si>
    <t>2009.05.27</t>
  </si>
  <si>
    <t>250-3063</t>
  </si>
  <si>
    <t>250-1392</t>
  </si>
  <si>
    <t>2009.06.15</t>
  </si>
  <si>
    <t>양지재가노인복지센터</t>
  </si>
  <si>
    <t>251-5248</t>
  </si>
  <si>
    <t>244-3926</t>
  </si>
  <si>
    <t>다정방문요양센터</t>
  </si>
  <si>
    <t>251-2828</t>
  </si>
  <si>
    <t>251-2827</t>
  </si>
  <si>
    <t>나오미재가복지센터</t>
  </si>
  <si>
    <t>243-7229</t>
  </si>
  <si>
    <t>231-7220</t>
  </si>
  <si>
    <t>2009.07.27</t>
  </si>
  <si>
    <t>장수노인방문요양센터</t>
  </si>
  <si>
    <t>605-5200</t>
  </si>
  <si>
    <t>253-8363</t>
  </si>
  <si>
    <t>2009.08.25</t>
  </si>
  <si>
    <t>시밀레재가요양센터</t>
  </si>
  <si>
    <t>295-5529</t>
  </si>
  <si>
    <t>294-5529</t>
  </si>
  <si>
    <t>사랑재가노인복지센터</t>
  </si>
  <si>
    <t>253-7701</t>
  </si>
  <si>
    <t>299-2494</t>
  </si>
  <si>
    <t>2009.10.01</t>
  </si>
  <si>
    <t>선재노인복지요양기관</t>
  </si>
  <si>
    <t>297-0278</t>
  </si>
  <si>
    <t>296-0278</t>
  </si>
  <si>
    <t>2009.10.15</t>
  </si>
  <si>
    <t>미래노인장기요양센타</t>
  </si>
  <si>
    <t>231-2024</t>
  </si>
  <si>
    <t>231-2018</t>
  </si>
  <si>
    <t>자경재가복지센터</t>
  </si>
  <si>
    <t>221-8098</t>
  </si>
  <si>
    <t>221-8096</t>
  </si>
  <si>
    <t>2009.12.02</t>
  </si>
  <si>
    <t>은혜요양재가복지센터</t>
  </si>
  <si>
    <t>252-6363</t>
  </si>
  <si>
    <t>252-6369</t>
  </si>
  <si>
    <t>한사랑노인복지센터</t>
  </si>
  <si>
    <t>256-7855</t>
  </si>
  <si>
    <t>256-7852</t>
  </si>
  <si>
    <t>2010.01.04</t>
  </si>
  <si>
    <t>행복한동행 재가노인복지센터</t>
  </si>
  <si>
    <t>243-6400</t>
  </si>
  <si>
    <t>243-6415</t>
  </si>
  <si>
    <t>2010.01.13</t>
  </si>
  <si>
    <t>효사랑 재가노인복지센터</t>
  </si>
  <si>
    <t>232-2376</t>
  </si>
  <si>
    <t>232-2379</t>
  </si>
  <si>
    <t>2010.01.29</t>
  </si>
  <si>
    <t>하나로 방문 요양센터</t>
  </si>
  <si>
    <t>242-2278</t>
  </si>
  <si>
    <t>2010.02.28</t>
  </si>
  <si>
    <t>폐업예정</t>
  </si>
  <si>
    <t>안영종합복지센타</t>
  </si>
  <si>
    <t>299-4305</t>
  </si>
  <si>
    <t>295-4305</t>
  </si>
  <si>
    <t>안영의료기</t>
  </si>
  <si>
    <t>256-4305</t>
  </si>
  <si>
    <t>새날 노인돌봄의 집</t>
  </si>
  <si>
    <t>효드림 재가장기요양기관</t>
  </si>
  <si>
    <t>542-7222</t>
  </si>
  <si>
    <t>541-2233</t>
  </si>
  <si>
    <t>2008.09.22</t>
  </si>
  <si>
    <t>굿모닝 노인요양원</t>
  </si>
  <si>
    <t>03030-299-9974</t>
  </si>
  <si>
    <t>0505-852-5929</t>
  </si>
  <si>
    <t>통영종합사회복지관부설
나누미노인복지센터</t>
  </si>
  <si>
    <t>설천재가노인복지센터</t>
  </si>
  <si>
    <t>863-1819</t>
  </si>
  <si>
    <t>2009.10.05</t>
  </si>
  <si>
    <t>남면노인복지센터</t>
  </si>
  <si>
    <t>863-2377</t>
  </si>
  <si>
    <t>863-2378</t>
  </si>
  <si>
    <t>고현햇살노인복지센터</t>
  </si>
  <si>
    <t>863-3577</t>
  </si>
  <si>
    <t>863-3578</t>
  </si>
  <si>
    <t>2010.01.22</t>
  </si>
  <si>
    <t>미송새마을금고노인복지센터</t>
  </si>
  <si>
    <t>867-6488</t>
  </si>
  <si>
    <t>867-6968</t>
  </si>
  <si>
    <t>한마음재가복지센터</t>
  </si>
  <si>
    <t>862-6201</t>
  </si>
  <si>
    <t>862-6202</t>
  </si>
  <si>
    <t>남면다랭이노인복지센터</t>
  </si>
  <si>
    <t>862-8282</t>
  </si>
  <si>
    <t>862-6889</t>
  </si>
  <si>
    <t>2010.06.15</t>
  </si>
  <si>
    <t>창선재가노인복지센터</t>
  </si>
  <si>
    <t>867-8820</t>
  </si>
  <si>
    <t>867-8821</t>
  </si>
  <si>
    <t>2010.11.12</t>
  </si>
  <si>
    <t>은모래재가노인복지센터</t>
  </si>
  <si>
    <t>862-9253</t>
  </si>
  <si>
    <t>2010.11.30</t>
  </si>
  <si>
    <t>상주재가노인복지센터</t>
  </si>
  <si>
    <t>863-5720</t>
  </si>
  <si>
    <t>863-5721</t>
  </si>
  <si>
    <t>2010.12.23</t>
  </si>
  <si>
    <t>070-8811-0886</t>
  </si>
  <si>
    <t>2010.12.04</t>
  </si>
  <si>
    <t>864-6673</t>
  </si>
  <si>
    <t>864-5017</t>
  </si>
  <si>
    <t>남해군보건소</t>
  </si>
  <si>
    <t>860-8722</t>
  </si>
  <si>
    <t>860-8799</t>
  </si>
  <si>
    <t>2008.07.14</t>
  </si>
  <si>
    <t>하동노인복지센터</t>
  </si>
  <si>
    <t>055-884-7078</t>
  </si>
  <si>
    <t>055-884-7548</t>
  </si>
  <si>
    <t>밤문목욕, 방문요양</t>
  </si>
  <si>
    <t>055-884-7800</t>
  </si>
  <si>
    <t>하동돌봄지원센터</t>
  </si>
  <si>
    <t>055-884-6955</t>
  </si>
  <si>
    <t>055-884-6957</t>
  </si>
  <si>
    <t>2008.06.04</t>
  </si>
  <si>
    <t>예손복지센터</t>
  </si>
  <si>
    <t>055-882-6105</t>
  </si>
  <si>
    <t>055-884-6102</t>
  </si>
  <si>
    <t>055-882-6351</t>
  </si>
  <si>
    <t>055-884-6305</t>
  </si>
  <si>
    <t>055-882-3278</t>
  </si>
  <si>
    <t>보금노인복지센터</t>
  </si>
  <si>
    <t>055-882-2742</t>
  </si>
  <si>
    <t>055-882-0388</t>
  </si>
  <si>
    <t>2008.12.26</t>
  </si>
  <si>
    <t>하동중앙재가장기요양센터</t>
  </si>
  <si>
    <t>055-884-5667</t>
  </si>
  <si>
    <t>055-884-5571</t>
  </si>
  <si>
    <t>2009.03.02</t>
  </si>
  <si>
    <t>횡천노인복지센터</t>
  </si>
  <si>
    <t>055-883-0762</t>
  </si>
  <si>
    <t>055-883-0763</t>
  </si>
  <si>
    <t>2009.03.01</t>
  </si>
  <si>
    <t>055-883-2520</t>
  </si>
  <si>
    <t>2009.04.24</t>
  </si>
  <si>
    <t>055-884-0155</t>
  </si>
  <si>
    <t>055-884-0156</t>
  </si>
  <si>
    <t>2009.06.18</t>
  </si>
  <si>
    <t>인애재가복지센터</t>
  </si>
  <si>
    <t>055-882-1031</t>
  </si>
  <si>
    <t>2009.12.14</t>
  </si>
  <si>
    <t>부모사랑노인복지센터</t>
  </si>
  <si>
    <t>055-884-5717</t>
  </si>
  <si>
    <t>055-884-5771</t>
  </si>
  <si>
    <t>참사랑재가복지센터</t>
  </si>
  <si>
    <t>055-883-6575</t>
  </si>
  <si>
    <t>055-883-6585</t>
  </si>
  <si>
    <t>부모섬김노인복지센터</t>
  </si>
  <si>
    <t>055-880-2787</t>
  </si>
  <si>
    <t>055-883-2787</t>
  </si>
  <si>
    <t>2010.09.30</t>
  </si>
  <si>
    <t>다온노인재가복지센터</t>
  </si>
  <si>
    <t>055-883-5671</t>
  </si>
  <si>
    <t>055-883-5672</t>
  </si>
  <si>
    <t>2010.12.29</t>
  </si>
  <si>
    <t>새진교약국</t>
  </si>
  <si>
    <t>055-884-8042</t>
  </si>
  <si>
    <t>055-884-8046</t>
  </si>
  <si>
    <t>한국복지용구판매센터</t>
  </si>
  <si>
    <t>055-883-3860</t>
  </si>
  <si>
    <t>055-883-3861</t>
  </si>
  <si>
    <t>제일의료기</t>
  </si>
  <si>
    <t>055-882-5431</t>
  </si>
  <si>
    <t>두류노인복지센터</t>
  </si>
  <si>
    <t>덕산노인장기요양센터</t>
  </si>
  <si>
    <t>974-1199</t>
  </si>
  <si>
    <t>974-1198</t>
  </si>
  <si>
    <t>산청노인요양센터</t>
  </si>
  <si>
    <t>974-1400</t>
  </si>
  <si>
    <t>974-1401</t>
  </si>
  <si>
    <t>2009.03.31</t>
  </si>
  <si>
    <t>드림재가요양센터</t>
  </si>
  <si>
    <t>973-0749</t>
  </si>
  <si>
    <t>동산재가요양센터</t>
  </si>
  <si>
    <t>972-2244</t>
  </si>
  <si>
    <t>973-3333</t>
  </si>
  <si>
    <t>산청방문요양센터</t>
  </si>
  <si>
    <t>974-0444</t>
  </si>
  <si>
    <t>974-0910</t>
  </si>
  <si>
    <t>2009.05.26</t>
  </si>
  <si>
    <t>산청우송재가장기요양기관</t>
  </si>
  <si>
    <t>973-9607</t>
  </si>
  <si>
    <t>973-9606</t>
  </si>
  <si>
    <t>산청돌봄지원센터</t>
  </si>
  <si>
    <t>973-8267</t>
  </si>
  <si>
    <t>973-8269</t>
  </si>
  <si>
    <t>2007.07.01</t>
  </si>
  <si>
    <t>산청누리복지센터</t>
  </si>
  <si>
    <t>973-9258</t>
  </si>
  <si>
    <t>영진의료기</t>
  </si>
  <si>
    <t>974-1515</t>
  </si>
  <si>
    <t>974-1516</t>
  </si>
  <si>
    <t>그린의료기</t>
  </si>
  <si>
    <t>972-6480</t>
  </si>
  <si>
    <t>972-6481</t>
  </si>
  <si>
    <t>2010.06.18</t>
  </si>
  <si>
    <t>고려의료기</t>
  </si>
  <si>
    <t>974-3222</t>
  </si>
  <si>
    <t>974-3223</t>
  </si>
  <si>
    <t>2010.08.13</t>
  </si>
  <si>
    <t>함양지역자활센터</t>
  </si>
  <si>
    <t>함양군 함양읍 교산리 144-9</t>
  </si>
  <si>
    <t>963-0144</t>
  </si>
  <si>
    <t>963-7554</t>
  </si>
  <si>
    <t>방문요양,,방문목욕,복지용구</t>
  </si>
  <si>
    <t>안의재가복지센터</t>
  </si>
  <si>
    <t>함양군 안의면 금천리 213</t>
  </si>
  <si>
    <t>963-6966</t>
  </si>
  <si>
    <t>963-6967</t>
  </si>
  <si>
    <t>방문요양,방문목욕</t>
  </si>
  <si>
    <t>정효재가노인복지센터</t>
  </si>
  <si>
    <t>함양군 함양읍 용평리 628-7</t>
  </si>
  <si>
    <t>963-3750</t>
  </si>
  <si>
    <t>963-3751</t>
  </si>
  <si>
    <t>함양세진노인복지센터</t>
  </si>
  <si>
    <t>962-3577</t>
  </si>
  <si>
    <t>964-6117</t>
  </si>
  <si>
    <t>다볕골노인복지센터</t>
  </si>
  <si>
    <t>2008.08.27</t>
  </si>
  <si>
    <t>함양군 함양읍 교산리 968-6</t>
  </si>
  <si>
    <t>963-2301</t>
  </si>
  <si>
    <t>963-2302</t>
  </si>
  <si>
    <t>2008.09.23</t>
  </si>
  <si>
    <t>열린노인복지센터</t>
  </si>
  <si>
    <t>함양군 함양읍 교산리 180-4</t>
  </si>
  <si>
    <t>962-1656</t>
  </si>
  <si>
    <t>963-2173</t>
  </si>
  <si>
    <t>2008.10.14</t>
  </si>
  <si>
    <t>행복한노인복지센터</t>
  </si>
  <si>
    <t>함양군 함양읍 용평리 618-13</t>
  </si>
  <si>
    <t>964-8090</t>
  </si>
  <si>
    <t>964-8091</t>
  </si>
  <si>
    <t>2008.12.22</t>
  </si>
  <si>
    <t>이구재가요양센터</t>
  </si>
  <si>
    <t>963-9556</t>
  </si>
  <si>
    <t>노 인 복 지 시 설 현 황(총괄)</t>
  </si>
  <si>
    <t>[2010.12.31 현재]</t>
  </si>
  <si>
    <t>(단위 : 개소)</t>
  </si>
  <si>
    <t>시군명</t>
  </si>
  <si>
    <t>노인주거 및 노인의료복지시설</t>
  </si>
  <si>
    <t>재가노인복지시설</t>
  </si>
  <si>
    <t>재가장기요양기관</t>
  </si>
  <si>
    <t>비고</t>
  </si>
  <si>
    <t>계</t>
  </si>
  <si>
    <t>노인주거복지시설</t>
  </si>
  <si>
    <t>노인의료복지시설</t>
  </si>
  <si>
    <t>양로시설</t>
  </si>
  <si>
    <t>소계</t>
  </si>
  <si>
    <t>무료</t>
  </si>
  <si>
    <t>유료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</si>
  <si>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</si>
  <si>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</si>
  <si>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</si>
  <si>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</si>
  <si>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</si>
  <si>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</si>
  <si>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</si>
  <si>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</si>
  <si>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</si>
  <si>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</si>
  <si>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</si>
  <si>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</si>
  <si>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</si>
  <si>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</si>
  <si>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</si>
  <si>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함양군</t>
  </si>
  <si>
    <t>거창군</t>
  </si>
  <si>
    <t>합천군</t>
  </si>
  <si>
    <t>정원</t>
  </si>
  <si>
    <t>현원</t>
  </si>
  <si>
    <t xml:space="preserve"> 노인주거 및 노인의료복지시설 현황</t>
  </si>
  <si>
    <t>(단위:명)</t>
  </si>
  <si>
    <t>시설종류</t>
  </si>
  <si>
    <t>시 설 명</t>
  </si>
  <si>
    <t xml:space="preserve">입 소 자 수 </t>
  </si>
  <si>
    <t>소 재 지</t>
  </si>
  <si>
    <t xml:space="preserve">연  락  처 </t>
  </si>
  <si>
    <t xml:space="preserve"> 비고</t>
  </si>
  <si>
    <t>전화번호</t>
  </si>
  <si>
    <t>FAX번호</t>
  </si>
  <si>
    <t>총계</t>
  </si>
  <si>
    <t>210개소</t>
  </si>
  <si>
    <t>양로시설(무료)</t>
  </si>
  <si>
    <t>창원성심양로원</t>
  </si>
  <si>
    <t>창원시 의창구  북면 내곡리 1234</t>
  </si>
  <si>
    <t>299-6723</t>
  </si>
  <si>
    <t>299-9974</t>
  </si>
  <si>
    <t>1996.01.19</t>
  </si>
  <si>
    <t>법인</t>
  </si>
  <si>
    <t xml:space="preserve">애양원 </t>
  </si>
  <si>
    <t>창원시 마산합포구 진동면요장리 620-6</t>
  </si>
  <si>
    <t>272-2131</t>
  </si>
  <si>
    <t>271-3889</t>
  </si>
  <si>
    <t>1993.06.10</t>
  </si>
  <si>
    <t>요양시설</t>
  </si>
  <si>
    <t>창원성심요양원</t>
  </si>
  <si>
    <t>창원시 의창구 북면 내곡리 1234</t>
  </si>
  <si>
    <t>03030-299-9974</t>
  </si>
  <si>
    <t>1998.10.28</t>
  </si>
  <si>
    <t>창원성심노인전문요양원</t>
  </si>
  <si>
    <t>창원시 의창구 북면 내곡리 산98-5</t>
  </si>
  <si>
    <t>299-6911</t>
  </si>
  <si>
    <t>299-9736</t>
  </si>
  <si>
    <t>2001.11.05</t>
  </si>
  <si>
    <t>삼원효도마을</t>
  </si>
  <si>
    <t>창원시 의창구  북면 상천리 1083-3</t>
  </si>
  <si>
    <t>298-2112</t>
  </si>
  <si>
    <t>298-3585</t>
  </si>
  <si>
    <t>2007.07.03</t>
  </si>
  <si>
    <t>동진노인복지센터</t>
  </si>
  <si>
    <t>창원시 의창구 동읍 석산리 493-1</t>
  </si>
  <si>
    <t>299-2233</t>
  </si>
  <si>
    <t>299-0300</t>
  </si>
  <si>
    <t>2006.09.04</t>
  </si>
  <si>
    <t>창원요양원</t>
  </si>
  <si>
    <t>창원시 의창구 대산면 우암리 365-4</t>
  </si>
  <si>
    <t>252-6389</t>
  </si>
  <si>
    <t>252-6397</t>
  </si>
  <si>
    <t>2008.05.22</t>
  </si>
  <si>
    <t>주남요양센터</t>
  </si>
  <si>
    <t>창원시 의창구  동읍 봉곡리 65-1</t>
  </si>
  <si>
    <t>298-9974</t>
  </si>
  <si>
    <t>263-2352</t>
  </si>
  <si>
    <t>2005.12.30</t>
  </si>
  <si>
    <t xml:space="preserve">주남다비다요양센터 </t>
  </si>
  <si>
    <t>창원시 의창구동읍 월잠리 82-3</t>
  </si>
  <si>
    <t>256-0690</t>
  </si>
  <si>
    <t>256-0693</t>
  </si>
  <si>
    <t>2010.03.01</t>
  </si>
  <si>
    <t>개인</t>
  </si>
  <si>
    <t>아름다운요양원</t>
  </si>
  <si>
    <t xml:space="preserve">창원시 의창구  대산면 일동리 119-10 </t>
  </si>
  <si>
    <t>293-3452</t>
  </si>
  <si>
    <t>298-2260</t>
  </si>
  <si>
    <t>2008.01.30</t>
  </si>
  <si>
    <t>믿음의집</t>
  </si>
  <si>
    <t>창원시 의창구 북면 월계리 105</t>
  </si>
  <si>
    <t>299-0642</t>
  </si>
  <si>
    <t>299-0626</t>
  </si>
  <si>
    <t>2006.03.07</t>
  </si>
  <si>
    <t xml:space="preserve">다솜창원노인복지센터 </t>
  </si>
  <si>
    <t xml:space="preserve">창원시 의창구 동읍 송정리 150번지 </t>
  </si>
  <si>
    <t>251-0553</t>
  </si>
  <si>
    <t>252-0553</t>
  </si>
  <si>
    <t>자비선원</t>
  </si>
  <si>
    <t>창원시 의창구 도계동 365-6</t>
  </si>
  <si>
    <t>237-4564</t>
  </si>
  <si>
    <t>277-9101</t>
  </si>
  <si>
    <t>2007.03.13</t>
  </si>
  <si>
    <t>희연너싱홈</t>
  </si>
  <si>
    <t>창원시 성산구 반지동 78번지 케이프타운3층</t>
  </si>
  <si>
    <t>270-2121</t>
  </si>
  <si>
    <t>277-4221</t>
  </si>
  <si>
    <t>2008.07.09</t>
  </si>
  <si>
    <t>영은어버이집</t>
  </si>
  <si>
    <t>창원시 의창구 동읍 송정리 165-10</t>
  </si>
  <si>
    <t>294-2350</t>
  </si>
  <si>
    <t>2007.01.03</t>
  </si>
  <si>
    <t>마음의집</t>
  </si>
  <si>
    <t>창원시 의창구 도계동 905-1</t>
  </si>
  <si>
    <t>265-4131</t>
  </si>
  <si>
    <t>265-4132</t>
  </si>
  <si>
    <t>2003.03.08</t>
  </si>
  <si>
    <t>단체</t>
  </si>
  <si>
    <t>마산성로원</t>
  </si>
  <si>
    <t>창원시 마산합포구 교방동 366번지 1호</t>
  </si>
  <si>
    <t>246-1975</t>
  </si>
  <si>
    <t>246-4245</t>
  </si>
  <si>
    <t>1951.08.12</t>
  </si>
  <si>
    <t>춘추원</t>
  </si>
  <si>
    <t>창원시 마산합포구 구산면 반동리 631번지 1호 14통 1반</t>
  </si>
  <si>
    <t>222-1955</t>
  </si>
  <si>
    <t>222-4033</t>
  </si>
  <si>
    <t>마산시니어카운티</t>
  </si>
  <si>
    <t>창원시 마산합포구 구산면 석곡리 394번지 1호</t>
  </si>
  <si>
    <t>221-0704</t>
  </si>
  <si>
    <t>221-0706</t>
  </si>
  <si>
    <t>2007.06.14</t>
  </si>
  <si>
    <t>마산원광보은의 집</t>
  </si>
  <si>
    <t>창원시 마산합포구 상남동 110번지 15호</t>
  </si>
  <si>
    <t>248-2075</t>
  </si>
  <si>
    <t>248-2080</t>
  </si>
  <si>
    <t>2007.03.15</t>
  </si>
  <si>
    <t>기쁨의집</t>
  </si>
  <si>
    <t>창원시 마산합포구 진북면 인곡리 452번지 1호</t>
  </si>
  <si>
    <t>242-7585</t>
  </si>
  <si>
    <t>223-6342</t>
  </si>
  <si>
    <t>2009.12.07</t>
  </si>
  <si>
    <t>우리노인요양원</t>
  </si>
  <si>
    <t>창원시 마산합포구 진전면 고사리 572번지</t>
  </si>
  <si>
    <t>271-9470</t>
  </si>
  <si>
    <t>271-8188</t>
  </si>
  <si>
    <t>2003.11.12</t>
  </si>
  <si>
    <t>명진노인요양원</t>
  </si>
  <si>
    <t>창원시 마산합포구 진전면 오서리 701번지</t>
  </si>
  <si>
    <t>271-6022</t>
  </si>
  <si>
    <t>271-6028</t>
  </si>
  <si>
    <t>2010.03.10</t>
  </si>
  <si>
    <t>마산시노인복지센터</t>
  </si>
  <si>
    <t>창원시 마산회원구 내서읍 삼계리 378번지</t>
  </si>
  <si>
    <t>232-8747</t>
  </si>
  <si>
    <t>232-8746</t>
  </si>
  <si>
    <t>2010.03.05</t>
  </si>
  <si>
    <t>마산대학노인전문요양원</t>
  </si>
  <si>
    <t>창원시 마산회원구 내서읍 용담리 100번지 마산대학</t>
  </si>
  <si>
    <t>230-1151</t>
  </si>
  <si>
    <t>230-1154</t>
  </si>
  <si>
    <t>2004.06.30</t>
  </si>
  <si>
    <t>실로암요양원</t>
  </si>
  <si>
    <t>창원시 마산회원구 회원동 635번지 6호</t>
  </si>
  <si>
    <t>247-8575</t>
  </si>
  <si>
    <t>247-8574</t>
  </si>
  <si>
    <t>2008.06.16</t>
  </si>
  <si>
    <t>새날노인돌봄의집</t>
  </si>
  <si>
    <t>창원시 진해구 경화동 32번지 1호 한빛프라자 202호</t>
  </si>
  <si>
    <t>547-4686</t>
  </si>
  <si>
    <t>542-4490</t>
  </si>
  <si>
    <t>2007.02.28</t>
  </si>
  <si>
    <t>진해노인전문요양원</t>
  </si>
  <si>
    <t>창원시 진해구 남양동 154번지 2호</t>
  </si>
  <si>
    <t>547-7400</t>
  </si>
  <si>
    <t>547-7485</t>
  </si>
  <si>
    <t>2003.11.08</t>
  </si>
  <si>
    <t>진해노인일반요양원</t>
  </si>
  <si>
    <t>547-5577</t>
  </si>
  <si>
    <t>547-9916</t>
  </si>
  <si>
    <t>2004.08.30</t>
  </si>
  <si>
    <t>진해실비전문요양원</t>
  </si>
  <si>
    <t>창원시 진해구 남양동 154번지 3호</t>
  </si>
  <si>
    <t>547-6006</t>
  </si>
  <si>
    <t>547-6018</t>
  </si>
  <si>
    <t>2006.04.27</t>
  </si>
  <si>
    <t>효덕실버요양원</t>
  </si>
  <si>
    <t>창원시 진해구 용원동 1214번지 1호 601-604호</t>
  </si>
  <si>
    <t>552-9014</t>
  </si>
  <si>
    <t>552-0171</t>
  </si>
  <si>
    <t>곰메실버원</t>
  </si>
  <si>
    <t>창원시 진해구 풍호동 773번지 6호</t>
  </si>
  <si>
    <t>545-0107</t>
  </si>
  <si>
    <t>545-0108</t>
  </si>
  <si>
    <t>2007.12.06</t>
  </si>
  <si>
    <t>은혜 보은의 집</t>
  </si>
  <si>
    <t>창원시 진해구 풍호동 815번지 8호</t>
  </si>
  <si>
    <t>546-1652</t>
  </si>
  <si>
    <t>543-1652</t>
  </si>
  <si>
    <t>2010.03.31</t>
  </si>
  <si>
    <t>소규모요양시설</t>
  </si>
  <si>
    <t>동진소규모노인종합센터</t>
  </si>
  <si>
    <t>창원시 의창구  동읍 석산리 493-2</t>
  </si>
  <si>
    <t>2008.03.27</t>
  </si>
  <si>
    <t xml:space="preserve">삼원소규모요양시설  </t>
  </si>
  <si>
    <t>창원시 성산구 대방동 331</t>
  </si>
  <si>
    <t>275-2628</t>
  </si>
  <si>
    <t>275-9874</t>
  </si>
  <si>
    <t>2010.04.20</t>
  </si>
  <si>
    <t>창원시 성산구 반림동 20</t>
  </si>
  <si>
    <t>287-6891</t>
  </si>
  <si>
    <t>286-6891</t>
  </si>
  <si>
    <t>2007.01.11</t>
  </si>
  <si>
    <t>마산시니어케어센터</t>
  </si>
  <si>
    <t>창원시 마산합포구 구산면 석곡리 394번지 2호</t>
  </si>
  <si>
    <t>221-0556</t>
  </si>
  <si>
    <t>2010.01.12</t>
  </si>
  <si>
    <t>마산소규모요양시설(나형)</t>
  </si>
  <si>
    <t>창원시 마산회원구 내서읍 삼계리 885번지</t>
  </si>
  <si>
    <t>232-6268</t>
  </si>
  <si>
    <t>232-6269</t>
  </si>
  <si>
    <t>2008.06.30</t>
  </si>
  <si>
    <t>진해소규모요양원</t>
  </si>
  <si>
    <t>547-3733</t>
  </si>
  <si>
    <t>2008.01.15</t>
  </si>
  <si>
    <t>한양소규모실버센터</t>
  </si>
  <si>
    <t>창원시 진해구 풍호동 773번지</t>
  </si>
  <si>
    <t>2009.05.06</t>
  </si>
  <si>
    <t>창원소규모요양시설</t>
  </si>
  <si>
    <t>창원시 성산구  중앙동 69-3</t>
  </si>
  <si>
    <t>281-0134</t>
  </si>
  <si>
    <t>282-6395</t>
  </si>
  <si>
    <t>2008.06.24</t>
  </si>
  <si>
    <t>노인요양 공동생활가정</t>
  </si>
  <si>
    <t xml:space="preserve">창원실버센터섬기는사람들 </t>
  </si>
  <si>
    <t>창원시 의창구  동읍 봉곡리 47-1</t>
  </si>
  <si>
    <t>아름다운너싱홈</t>
  </si>
  <si>
    <t>창원시 의창구 명서동 77-10</t>
  </si>
  <si>
    <t>238-1151</t>
  </si>
  <si>
    <t>2010.08.24</t>
  </si>
  <si>
    <t>그린힐</t>
  </si>
  <si>
    <t>창원시 의창구 대산면 대방리 199</t>
  </si>
  <si>
    <t>299-8955</t>
  </si>
  <si>
    <t>299-8956</t>
  </si>
  <si>
    <t>2009.04.16</t>
  </si>
  <si>
    <t>성진</t>
  </si>
  <si>
    <t>창원시 마산합포구 진동면 다구리 267</t>
  </si>
  <si>
    <t>271-8891</t>
  </si>
  <si>
    <t>245-6887</t>
  </si>
  <si>
    <t>2009.03.06</t>
  </si>
  <si>
    <t>은혜의집</t>
  </si>
  <si>
    <t>창원시 마산회원구 내서읍 상곡리 234번지</t>
  </si>
  <si>
    <t>232-2397</t>
  </si>
  <si>
    <t>231-1314</t>
  </si>
  <si>
    <t>호산나노인복지센터</t>
  </si>
  <si>
    <t>창원시 진해구 성내동 80번지 2호</t>
  </si>
  <si>
    <t>542-9321</t>
  </si>
  <si>
    <t>552-9320</t>
  </si>
  <si>
    <t>2010.06.24</t>
  </si>
  <si>
    <t>새둥지요양원</t>
  </si>
  <si>
    <t>창원시 진해구 용원동 1214번지 18호 오렌지빌딩3층</t>
  </si>
  <si>
    <t>547-7940</t>
  </si>
  <si>
    <t>547-7941</t>
  </si>
  <si>
    <t>2010.12.14</t>
  </si>
  <si>
    <t>은빛노인센터</t>
  </si>
  <si>
    <t>창원시 진해구 용원동 1235번지 5호</t>
  </si>
  <si>
    <t>552-5502</t>
  </si>
  <si>
    <t>552-5584</t>
  </si>
  <si>
    <t>2008.09.04</t>
  </si>
  <si>
    <t>프란치스꼬의 집</t>
  </si>
  <si>
    <t>진주시 하대동 102-1</t>
  </si>
  <si>
    <t>759-2274</t>
  </si>
  <si>
    <t>759-2276</t>
  </si>
  <si>
    <t>92.04.20</t>
  </si>
  <si>
    <t>진주노인전문요양원</t>
  </si>
  <si>
    <t>진주시 문산읍 삼곡리 191</t>
  </si>
  <si>
    <t>763-2541</t>
  </si>
  <si>
    <t>763-2540</t>
  </si>
  <si>
    <t>01.04.28</t>
  </si>
  <si>
    <t>사복</t>
  </si>
  <si>
    <t>애명노인요양원</t>
  </si>
  <si>
    <t>진주시 문산읍 삼곡리 202</t>
  </si>
  <si>
    <t>762-3810</t>
  </si>
  <si>
    <t>762-3823</t>
  </si>
  <si>
    <t>05.04.16</t>
  </si>
  <si>
    <t>진주실버센터</t>
  </si>
  <si>
    <t>진주시 대곡면 와룡리 870</t>
  </si>
  <si>
    <t>744-7575</t>
  </si>
  <si>
    <t>744-7577</t>
  </si>
  <si>
    <t>07.06.22</t>
  </si>
  <si>
    <t>둥지너싱홈</t>
  </si>
  <si>
    <t>진주시 집현면 장흥리 2</t>
  </si>
  <si>
    <t>772-6655</t>
  </si>
  <si>
    <t>772-6050</t>
  </si>
  <si>
    <t>05.12.22</t>
  </si>
  <si>
    <t>진주실버홈</t>
  </si>
  <si>
    <t>진주시 문산읍 삼곡리 205</t>
  </si>
  <si>
    <t>761-3611</t>
  </si>
  <si>
    <t>761-3682</t>
  </si>
  <si>
    <t>05.04.30</t>
  </si>
  <si>
    <t>진주노인지원센터</t>
  </si>
  <si>
    <t>진주시 장재동 266-2</t>
  </si>
  <si>
    <t>758-2848</t>
  </si>
  <si>
    <t>758-2844</t>
  </si>
  <si>
    <t>10.5.16</t>
  </si>
  <si>
    <t>반도노인요양원</t>
  </si>
  <si>
    <t>진주시 미천면 오방리 322</t>
  </si>
  <si>
    <t>744-9191</t>
  </si>
  <si>
    <t>744-9193</t>
  </si>
  <si>
    <t>10.10.1</t>
  </si>
  <si>
    <t>경남노인전문요양원</t>
  </si>
  <si>
    <t>진주시 망경동 512</t>
  </si>
  <si>
    <t>756-3399</t>
  </si>
  <si>
    <t>762-9009</t>
  </si>
  <si>
    <t>10.2.18</t>
  </si>
  <si>
    <t>공덕의 집</t>
  </si>
  <si>
    <t>진주시 집현면 사촌리 400</t>
  </si>
  <si>
    <t>744-3800</t>
  </si>
  <si>
    <t>744-3550</t>
  </si>
  <si>
    <t>07.12.13</t>
  </si>
  <si>
    <t>천진복지타운</t>
  </si>
  <si>
    <t>진주시 수곡면 창촌리 95-1</t>
  </si>
  <si>
    <t>758-8123</t>
  </si>
  <si>
    <t>754-8122</t>
  </si>
  <si>
    <t>10.7.30</t>
  </si>
  <si>
    <t>노인요양공동생활가정</t>
  </si>
  <si>
    <t>진주노인요양공동생활가정</t>
  </si>
  <si>
    <t>진주시 대곡면 덕곡리 80</t>
  </si>
  <si>
    <t>757-6513</t>
  </si>
  <si>
    <t>757-6570</t>
  </si>
  <si>
    <t>10.3.30</t>
  </si>
  <si>
    <t>연희사랑의집</t>
  </si>
  <si>
    <t>진주시 옥봉동 368-8</t>
  </si>
  <si>
    <t>747-9249</t>
  </si>
  <si>
    <t>747-9241</t>
  </si>
  <si>
    <t>09.8.21</t>
  </si>
  <si>
    <t>양로시설(유료)</t>
  </si>
  <si>
    <t>아름다운 집</t>
  </si>
  <si>
    <t>통영시 도산면 관덕리 387</t>
  </si>
  <si>
    <t>642-4818</t>
  </si>
  <si>
    <t>644-4818</t>
  </si>
  <si>
    <t>2004.12.30</t>
  </si>
  <si>
    <t>해송노인전문요양원</t>
  </si>
  <si>
    <t>통영시 용남면 삼화리 448-2</t>
  </si>
  <si>
    <t>649-5605</t>
  </si>
  <si>
    <t>649-5607</t>
  </si>
  <si>
    <t>2006.03.02</t>
  </si>
  <si>
    <t>효은노인요양원</t>
  </si>
  <si>
    <t>통영시 미수동 599</t>
  </si>
  <si>
    <t>641-1414</t>
  </si>
  <si>
    <t>642-6611</t>
  </si>
  <si>
    <t>2008.07.31</t>
  </si>
  <si>
    <t>세종요양원</t>
  </si>
  <si>
    <t>통영시 무전동 989-5</t>
  </si>
  <si>
    <t>642-5113</t>
  </si>
  <si>
    <t>642-0070</t>
  </si>
  <si>
    <t>2009.04.17</t>
  </si>
  <si>
    <t>만월노인요양원</t>
  </si>
  <si>
    <t>통영시 산양읍 신전리 426</t>
  </si>
  <si>
    <t>648-1186</t>
  </si>
  <si>
    <t>646-2662</t>
  </si>
  <si>
    <t>2010.01.19</t>
  </si>
  <si>
    <t>공동생활가정(유료)</t>
  </si>
  <si>
    <t>처음사랑원</t>
  </si>
  <si>
    <t>통영시 용남면 화삼리 908-5</t>
  </si>
  <si>
    <t>646-9938</t>
  </si>
  <si>
    <t>2008.09.25</t>
  </si>
  <si>
    <t>통영보금자리요양원</t>
  </si>
  <si>
    <t>통영시 용남면 원평리 1018</t>
  </si>
  <si>
    <t>645-7974</t>
  </si>
  <si>
    <t>645-6974</t>
  </si>
  <si>
    <t>2009.10.30</t>
  </si>
  <si>
    <t>남양양로원</t>
  </si>
  <si>
    <t>사천시 송포동 1152-1</t>
  </si>
  <si>
    <t>835-9100</t>
  </si>
  <si>
    <t>835-9938</t>
  </si>
  <si>
    <t>1999.06.14</t>
  </si>
  <si>
    <t>사천실버요양원</t>
  </si>
  <si>
    <t>사천시 서포면 자혜리 1169-2</t>
  </si>
  <si>
    <t>853-2002</t>
  </si>
  <si>
    <t>852-0160</t>
  </si>
  <si>
    <t>2003.07.19</t>
  </si>
  <si>
    <t>사천노인전문요양원</t>
  </si>
  <si>
    <t>사천시 죽림동 986</t>
  </si>
  <si>
    <t>833-8829</t>
  </si>
  <si>
    <t>832-8858</t>
  </si>
  <si>
    <t>삼천포요양원</t>
  </si>
  <si>
    <t>사천시 동금동 69-6</t>
  </si>
  <si>
    <t>834-8080</t>
  </si>
  <si>
    <t>834-6090</t>
  </si>
  <si>
    <t>2009.10.19</t>
  </si>
  <si>
    <t>요양시서</t>
  </si>
  <si>
    <t>사천행복요양원</t>
  </si>
  <si>
    <t>사천시 백천동 461-1</t>
  </si>
  <si>
    <t>835-4070</t>
  </si>
  <si>
    <t>835-4171</t>
  </si>
  <si>
    <t>부모님의집</t>
  </si>
  <si>
    <t>사천시 사남면 계양리 산 43-3</t>
  </si>
  <si>
    <t>855-7887</t>
  </si>
  <si>
    <t>855-6711</t>
  </si>
  <si>
    <t>2010.03.24</t>
  </si>
  <si>
    <t>사천건양요양원</t>
  </si>
  <si>
    <t>사천시 사천읍 구암리 328-3</t>
  </si>
  <si>
    <t>854-5900</t>
  </si>
  <si>
    <t>854-5911</t>
  </si>
  <si>
    <t>2010.05.06</t>
  </si>
  <si>
    <t>늘푸른노인요양원</t>
  </si>
  <si>
    <t>사천시 서포면 구평리 561</t>
  </si>
  <si>
    <t>853-1259</t>
  </si>
  <si>
    <t>852-1258</t>
  </si>
  <si>
    <t>2008.08.22</t>
  </si>
  <si>
    <t>참사랑노인요양센터</t>
  </si>
  <si>
    <t>사천시 정동면 감곡리 564-4</t>
  </si>
  <si>
    <t>855-9500</t>
  </si>
  <si>
    <t>853-0007</t>
  </si>
  <si>
    <t>2010.01.05</t>
  </si>
  <si>
    <t>성남두레복지원</t>
  </si>
  <si>
    <t>사천시 사천읍 구암리 1059-1</t>
  </si>
  <si>
    <t>852-5929</t>
  </si>
  <si>
    <t>0505-852-5929</t>
  </si>
  <si>
    <t>2007.06.04</t>
  </si>
  <si>
    <t>주사랑노인요양센터</t>
  </si>
  <si>
    <t>사천시 정동면 소곡리 967</t>
  </si>
  <si>
    <t>854-9014</t>
  </si>
  <si>
    <t>854-5824</t>
  </si>
  <si>
    <t>한마음노인요양센터</t>
  </si>
  <si>
    <t>사천시 축동면 배춘리 343-2</t>
  </si>
  <si>
    <t>852-7815</t>
  </si>
  <si>
    <t>855-7815</t>
  </si>
  <si>
    <t>2010.11.02</t>
  </si>
  <si>
    <t>진례어르신의집</t>
  </si>
  <si>
    <t>김해시 진례면 신안리 945</t>
  </si>
  <si>
    <t>345-6775</t>
  </si>
  <si>
    <t>345-4743</t>
  </si>
  <si>
    <t>2005.11.22</t>
  </si>
  <si>
    <t>김해파티마요양원</t>
  </si>
  <si>
    <t>김해시 삼계동 159-12번지 2,4층</t>
  </si>
  <si>
    <t>070-8230-8137</t>
  </si>
  <si>
    <t>321-8758</t>
  </si>
  <si>
    <t>삼성노인요양원</t>
  </si>
  <si>
    <t>김해시 삼방동 678-2 1,2층</t>
  </si>
  <si>
    <t>314-5242</t>
  </si>
  <si>
    <t>314-3461</t>
  </si>
  <si>
    <t>새김해노인장기요양원</t>
  </si>
  <si>
    <t>김해시 어방동 1104-12번지 5층</t>
  </si>
  <si>
    <t>327-7599</t>
  </si>
  <si>
    <t>327-7509</t>
  </si>
  <si>
    <t>충만요양원</t>
  </si>
  <si>
    <t>김해시 삼계동 610번지 삼계이안아파트 111-1002</t>
  </si>
  <si>
    <t>342-1566</t>
  </si>
  <si>
    <t>342-0713</t>
  </si>
  <si>
    <t>행복요양원</t>
  </si>
  <si>
    <t>김해시 동상동717-5번지 정환빌딩 2,3,6층</t>
  </si>
  <si>
    <t>339-5743</t>
  </si>
  <si>
    <t>333-5743</t>
  </si>
  <si>
    <t>김해보훈요양원</t>
  </si>
  <si>
    <t>김해시 진영읍 방동리 124</t>
  </si>
  <si>
    <t>340-8585</t>
  </si>
  <si>
    <t>344-1214</t>
  </si>
  <si>
    <t>2009.08.17</t>
  </si>
  <si>
    <t>대법륜사불심원</t>
  </si>
  <si>
    <t>김해시 흥동 509-1</t>
  </si>
  <si>
    <t>322-5457</t>
  </si>
  <si>
    <t>327-5457</t>
  </si>
  <si>
    <t>2010.08.30</t>
  </si>
  <si>
    <t>보현행원노인요양원</t>
  </si>
  <si>
    <t>김해시 주촌면 양동리 23</t>
  </si>
  <si>
    <t>329-1733</t>
  </si>
  <si>
    <t>338-6968</t>
  </si>
  <si>
    <t>1997.05.26</t>
  </si>
  <si>
    <t>아모나노인전문요양원</t>
  </si>
  <si>
    <t>김해시 진영읍 내룡리 341</t>
  </si>
  <si>
    <t>345-3466</t>
  </si>
  <si>
    <t>345-3468</t>
  </si>
  <si>
    <t>2007.10.01</t>
  </si>
  <si>
    <t>조은노인전문요양원</t>
  </si>
  <si>
    <t>김해시 진영읍 내룡리 124-7</t>
  </si>
  <si>
    <t>342-5800</t>
  </si>
  <si>
    <t>343-4945</t>
  </si>
  <si>
    <t>2006.12.04</t>
  </si>
  <si>
    <t>청아노인전문요양원</t>
  </si>
  <si>
    <t>김해시 생림면 봉림리 828-1</t>
  </si>
  <si>
    <t>322-2770</t>
  </si>
  <si>
    <t>322-2707</t>
  </si>
  <si>
    <t>2009.04.15</t>
  </si>
  <si>
    <t>효능원노인전문요양원</t>
  </si>
  <si>
    <t>김해시 진영읍 내룡리 115</t>
  </si>
  <si>
    <t>342-4443</t>
  </si>
  <si>
    <t>342-4410</t>
  </si>
  <si>
    <t>2006.02.06</t>
  </si>
  <si>
    <t>덕분요양원</t>
  </si>
  <si>
    <t>김해시 한림면 가동리 655-3</t>
  </si>
  <si>
    <t>342-4040</t>
  </si>
  <si>
    <t>345-4041</t>
  </si>
  <si>
    <t>2010.06.14</t>
  </si>
  <si>
    <t>실버밸리</t>
  </si>
  <si>
    <t>김해시 삼정동 43-15 메디피아빌딩 3층</t>
  </si>
  <si>
    <t>338-2307</t>
  </si>
  <si>
    <t>338-2308</t>
  </si>
  <si>
    <t>2010.03.12</t>
  </si>
  <si>
    <t>에덴복지원</t>
  </si>
  <si>
    <t>김해시 생림면 나전리 371-1</t>
  </si>
  <si>
    <t>323-9117</t>
  </si>
  <si>
    <t>328-9213</t>
  </si>
  <si>
    <t>한국실버홈</t>
  </si>
  <si>
    <t>김해시 부원동 88-1 예지하이츠빌라 401호</t>
  </si>
  <si>
    <t>321-0556</t>
  </si>
  <si>
    <t>2010.03.25</t>
  </si>
  <si>
    <t>김해실버밸리</t>
  </si>
  <si>
    <t>김해시 삼정동 43-15 메디피아빌딩 2층</t>
  </si>
  <si>
    <t>322-0125</t>
  </si>
  <si>
    <t>322-0126</t>
  </si>
  <si>
    <t>2009.12.04</t>
  </si>
  <si>
    <t>참빛요양원</t>
  </si>
  <si>
    <t>김해시 진례면 초전리 584-2</t>
  </si>
  <si>
    <t>345-1216</t>
  </si>
  <si>
    <t>345-3547</t>
  </si>
  <si>
    <t>2010.08.03</t>
  </si>
  <si>
    <t>충만노인요양공동생활가정</t>
  </si>
  <si>
    <t>김해시 진영읍 진영리 11-2 진영하이랜드 701호</t>
  </si>
  <si>
    <t>346-5352</t>
  </si>
  <si>
    <t>2008.09.02</t>
  </si>
  <si>
    <t>큰날개 실버홈</t>
  </si>
  <si>
    <t>김해시 어방동 523-1 금호빌딩 6층</t>
  </si>
  <si>
    <t>336-9908</t>
  </si>
  <si>
    <t>336-9901</t>
  </si>
  <si>
    <t>2009.03.16</t>
  </si>
  <si>
    <t>행복복지홈</t>
  </si>
  <si>
    <t>김해시 어방동 1107-11 1층</t>
  </si>
  <si>
    <t>313-9268</t>
  </si>
  <si>
    <t>322-9267</t>
  </si>
  <si>
    <t>2009.08.21</t>
  </si>
  <si>
    <t>덕인노인전문용양원</t>
  </si>
  <si>
    <t>밀양시 하남읍 남전리 산123-3</t>
  </si>
  <si>
    <t>391-1253</t>
  </si>
  <si>
    <t>391-7693</t>
  </si>
  <si>
    <t>2006.12.05</t>
  </si>
  <si>
    <t>말양시립노인요양원</t>
  </si>
  <si>
    <t>밀양시 산외면 금곡리 896</t>
  </si>
  <si>
    <t>356-8877</t>
  </si>
  <si>
    <t>356-8866</t>
  </si>
  <si>
    <t>2007.06.30</t>
  </si>
  <si>
    <t>소망요양원</t>
  </si>
  <si>
    <t>밀양시 무안면 정곡리 513-1</t>
  </si>
  <si>
    <t>351-1195</t>
  </si>
  <si>
    <t>352-7119</t>
  </si>
  <si>
    <t>2010.09.17</t>
  </si>
  <si>
    <t>평화요양원</t>
  </si>
  <si>
    <t>밀양시 초동면 봉황리 631-1</t>
  </si>
  <si>
    <t>391-0950</t>
  </si>
  <si>
    <t>391-4804</t>
  </si>
  <si>
    <t>1999.06.04</t>
  </si>
  <si>
    <t>섬김의 집</t>
  </si>
  <si>
    <t>밀양시 상동면 동산리 579</t>
  </si>
  <si>
    <t>351-0156</t>
  </si>
  <si>
    <t>353-5340</t>
  </si>
  <si>
    <t>세화노인요양원</t>
  </si>
  <si>
    <t>밀양시 부북면 전사포리 329번지1호</t>
  </si>
  <si>
    <t>354-9483</t>
  </si>
  <si>
    <t>356-9483</t>
  </si>
  <si>
    <t>2010.07.15</t>
  </si>
  <si>
    <t>단비요양원</t>
  </si>
  <si>
    <t>밀양시 무안면 마흘리 561번지 1호</t>
  </si>
  <si>
    <t>355-6689</t>
  </si>
  <si>
    <t>354-2720</t>
  </si>
  <si>
    <t>한사랑요양원</t>
  </si>
  <si>
    <t>밀양시 용평동 530번지</t>
  </si>
  <si>
    <t>355-2433</t>
  </si>
  <si>
    <t>256-2411</t>
  </si>
  <si>
    <t>우리들 노인전문요양원</t>
  </si>
  <si>
    <t>밀양시 부북면 감천리 538-3</t>
  </si>
  <si>
    <t>352-1605</t>
  </si>
  <si>
    <t>351-1605</t>
  </si>
  <si>
    <t>2007.09.21</t>
  </si>
  <si>
    <t>거제사랑의집</t>
  </si>
  <si>
    <t>거제시 거제면 옥산리 301-5</t>
  </si>
  <si>
    <t>632-6351</t>
  </si>
  <si>
    <t>632-6353</t>
  </si>
  <si>
    <t>2000.01.06</t>
  </si>
  <si>
    <t>솔향</t>
  </si>
  <si>
    <t>거제시 거제면 서정리 891-13</t>
  </si>
  <si>
    <t>633-1961</t>
  </si>
  <si>
    <t>633-1963</t>
  </si>
  <si>
    <t>2003.10.16</t>
  </si>
  <si>
    <t>파랑포안나의집</t>
  </si>
  <si>
    <t>거제시 옥포동 86-4</t>
  </si>
  <si>
    <t>687-4890</t>
  </si>
  <si>
    <t>687-9034</t>
  </si>
  <si>
    <t>2010.06.04</t>
  </si>
  <si>
    <t>노인요양원정원</t>
  </si>
  <si>
    <t>거제시 거제면 옥산리 301-1</t>
  </si>
  <si>
    <t>634-0777</t>
  </si>
  <si>
    <t>634-0775</t>
  </si>
  <si>
    <t>2009.04.22</t>
  </si>
  <si>
    <t>거제실버웰노인요양센터</t>
  </si>
  <si>
    <t>거제시 사등면 청곡리 56-44</t>
  </si>
  <si>
    <t>633-8067</t>
  </si>
  <si>
    <t>633-8073</t>
  </si>
  <si>
    <t>2009.07.16</t>
  </si>
  <si>
    <t>통도사자비원양로시설</t>
  </si>
  <si>
    <t>양산시 하북면 순지리 272-3</t>
  </si>
  <si>
    <t>381-3999</t>
  </si>
  <si>
    <t>381-2242</t>
  </si>
  <si>
    <t>92.07.02</t>
  </si>
  <si>
    <t>혜성복지원</t>
  </si>
  <si>
    <t>양산시 하북면 삼감리 510</t>
  </si>
  <si>
    <t>375-1188</t>
  </si>
  <si>
    <t>375-6077</t>
  </si>
  <si>
    <t>88.07.14</t>
  </si>
  <si>
    <t>무아의집</t>
  </si>
  <si>
    <t>양산시 호계동 376</t>
  </si>
  <si>
    <t>385-5838</t>
  </si>
  <si>
    <t>383-8812</t>
  </si>
  <si>
    <t>99.09.17</t>
  </si>
  <si>
    <t>통도사자비원요양시설</t>
  </si>
  <si>
    <t>383-3999</t>
  </si>
  <si>
    <t>04.02.09</t>
  </si>
  <si>
    <t>통도사자비원전문요양시설</t>
  </si>
  <si>
    <t>양산시 하북면 순지리 272-4</t>
  </si>
  <si>
    <t>381-2005</t>
  </si>
  <si>
    <t>383-2007</t>
  </si>
  <si>
    <t>05.01.15</t>
  </si>
  <si>
    <t>성요셉노인요양원</t>
  </si>
  <si>
    <t>양산시 명동 124</t>
  </si>
  <si>
    <t>365-1910</t>
  </si>
  <si>
    <t>365-1907</t>
  </si>
  <si>
    <t>04.04.21</t>
  </si>
  <si>
    <t>성요셉노인전문요양원</t>
  </si>
  <si>
    <t>양산시 명동 124-1</t>
  </si>
  <si>
    <t>07.04.27</t>
  </si>
  <si>
    <t>양산노인실비요양원</t>
  </si>
  <si>
    <t>양산시 어곡동 1044-2</t>
  </si>
  <si>
    <t>366-6877</t>
  </si>
  <si>
    <t>366-6879</t>
  </si>
  <si>
    <t>06.04.30</t>
  </si>
  <si>
    <t>감사의집</t>
  </si>
  <si>
    <t>양산시 물금읍 범어리 800-1</t>
  </si>
  <si>
    <t>383-7750</t>
  </si>
  <si>
    <t>365-0865</t>
  </si>
  <si>
    <t>06.06.29</t>
  </si>
  <si>
    <t>성모요양의집</t>
  </si>
  <si>
    <t>양산시 다방동 101-1</t>
  </si>
  <si>
    <t>381-9117</t>
  </si>
  <si>
    <t>381-9118</t>
  </si>
  <si>
    <t>09.09.30</t>
  </si>
  <si>
    <t>아가페노인생활쉼터</t>
  </si>
  <si>
    <t>양산시 물금읍 가촌리 531-12</t>
  </si>
  <si>
    <t>372-2004</t>
  </si>
  <si>
    <t>383-4781</t>
  </si>
  <si>
    <t>10.01.26</t>
  </si>
  <si>
    <t>소망의샘요양원</t>
  </si>
  <si>
    <t>양산시 하북면 삼감리 414</t>
  </si>
  <si>
    <t>374-2224</t>
  </si>
  <si>
    <t>374-2240</t>
  </si>
  <si>
    <t>10.07.20</t>
  </si>
  <si>
    <t>효성의 집</t>
  </si>
  <si>
    <t>양산시 평산동 1199 코아루@110-403</t>
  </si>
  <si>
    <t>070-7766-4451</t>
  </si>
  <si>
    <t>362-4451</t>
  </si>
  <si>
    <t>10.02.03</t>
  </si>
  <si>
    <t>사랑애요양원</t>
  </si>
  <si>
    <t>양산시 평산동 568 봉우@202-2002</t>
  </si>
  <si>
    <t>363-7514</t>
  </si>
  <si>
    <t>364-7514</t>
  </si>
  <si>
    <t>10.05.01</t>
  </si>
  <si>
    <t>성요셉소규모노인종합센터</t>
  </si>
  <si>
    <t>08.10.01</t>
  </si>
  <si>
    <t>일붕실버랜드</t>
  </si>
  <si>
    <t>의령군 궁류면 평촌리 175</t>
  </si>
  <si>
    <t>572-9990</t>
  </si>
  <si>
    <t>572-8444</t>
  </si>
  <si>
    <t>02.08.05</t>
  </si>
  <si>
    <t>양로시설(유료-개인)</t>
  </si>
  <si>
    <t>성로관</t>
  </si>
  <si>
    <t>의령군 대의면 천곡리 418</t>
  </si>
  <si>
    <t>572-4437</t>
  </si>
  <si>
    <t>572-9697</t>
  </si>
  <si>
    <t>05.12.12</t>
  </si>
  <si>
    <t>의령노인전문요양원</t>
  </si>
  <si>
    <t>의령군 가례면 개승리 143-1</t>
  </si>
  <si>
    <t>574-3300</t>
  </si>
  <si>
    <t>574-7533</t>
  </si>
  <si>
    <t>05.12.21</t>
  </si>
  <si>
    <t>일붕너싱홈</t>
  </si>
  <si>
    <t>572-8448</t>
  </si>
  <si>
    <t>2009.02</t>
  </si>
  <si>
    <t>혜림그룹홈</t>
  </si>
  <si>
    <t>의령군 의령읍 하리 521-2</t>
  </si>
  <si>
    <t>573-2146</t>
  </si>
  <si>
    <t>573-2147</t>
  </si>
  <si>
    <t>2009.03</t>
  </si>
  <si>
    <t>일붕노인요양센터</t>
  </si>
  <si>
    <t>혜림요양원</t>
  </si>
  <si>
    <t>의령군 의령읍 하리 521-1외 1</t>
  </si>
  <si>
    <t>새길동산</t>
  </si>
  <si>
    <t>함안군 대산면 옥렬리 1517-9</t>
  </si>
  <si>
    <t>585-5661</t>
  </si>
  <si>
    <t>585-5663</t>
  </si>
  <si>
    <t>2005.08.16</t>
  </si>
  <si>
    <t>새길동산 신관</t>
  </si>
  <si>
    <t>함안군 대산면 옥렬리 1517-2</t>
  </si>
  <si>
    <t>584-0031</t>
  </si>
  <si>
    <t>584-0032</t>
  </si>
  <si>
    <t>2010.04.28</t>
  </si>
  <si>
    <t>대산노인복지센터</t>
  </si>
  <si>
    <t>함안군 대산면 평림리 1040</t>
  </si>
  <si>
    <t>582-2161</t>
  </si>
  <si>
    <t>582-2162</t>
  </si>
  <si>
    <t>2010.07.07</t>
  </si>
  <si>
    <t>사마리아 집</t>
  </si>
  <si>
    <t>함안군 가야읍 광정리 1092</t>
  </si>
  <si>
    <t>585-6331</t>
  </si>
  <si>
    <t>2007.03.09</t>
  </si>
  <si>
    <t>가나안복지센터</t>
  </si>
  <si>
    <t>함안군 군북면 오곡리 917</t>
  </si>
  <si>
    <t>584-0207</t>
  </si>
  <si>
    <t>584-0209</t>
  </si>
  <si>
    <t>2008.06.27</t>
  </si>
  <si>
    <t>대산사랑방</t>
  </si>
  <si>
    <t>함안군 대산면 옥렬리 189</t>
  </si>
  <si>
    <t>585-8662</t>
  </si>
  <si>
    <t>582-8333</t>
  </si>
  <si>
    <t>2010.12.31</t>
  </si>
  <si>
    <t>사랑의집</t>
  </si>
  <si>
    <t>함안군 군북면 오곡리 1184</t>
  </si>
  <si>
    <t>585-1735</t>
  </si>
  <si>
    <t>584-3567</t>
  </si>
  <si>
    <t>2008.11.07</t>
  </si>
  <si>
    <t>함안노인요양공동생활가정</t>
  </si>
  <si>
    <t>함안군 군북면 월촌리 746-6</t>
  </si>
  <si>
    <t>583-3005</t>
  </si>
  <si>
    <t>2009.02.13</t>
  </si>
  <si>
    <t>함안안나의집</t>
  </si>
  <si>
    <t>함안군 대산면 구혜리 241-4</t>
  </si>
  <si>
    <t>582-0252</t>
  </si>
  <si>
    <t>582-4492</t>
  </si>
  <si>
    <t>2008.03.25</t>
  </si>
  <si>
    <t>정다운집소규모노인요양센터</t>
  </si>
  <si>
    <t>함안군 칠원면 오곡리 1335</t>
  </si>
  <si>
    <t>586-8866</t>
  </si>
  <si>
    <t>586-5995</t>
  </si>
  <si>
    <t>2008.11.12</t>
  </si>
  <si>
    <t>서드에이지</t>
  </si>
  <si>
    <t>창녕군 고암면 중대리 235</t>
  </si>
  <si>
    <t>530-8100</t>
  </si>
  <si>
    <t>533-0076</t>
  </si>
  <si>
    <t>2007.11.20</t>
  </si>
  <si>
    <t>창녕군노인전문요양원</t>
  </si>
  <si>
    <t>창녕군 부곡면 수다리 430번지</t>
  </si>
  <si>
    <t>521-9987</t>
  </si>
  <si>
    <t>521-9989</t>
  </si>
  <si>
    <t>2009.10.01.</t>
  </si>
  <si>
    <t>시온요양원</t>
  </si>
  <si>
    <t>창녕군 유어면 선소리 821-1</t>
  </si>
  <si>
    <t>533-8090</t>
  </si>
  <si>
    <t>533-8092</t>
  </si>
  <si>
    <t>2010.07.20</t>
  </si>
  <si>
    <t>나자렛소규모요양시설</t>
  </si>
  <si>
    <t>창녕군 성산면 운봉리 206</t>
  </si>
  <si>
    <t>532-7811</t>
  </si>
  <si>
    <t>532-7812</t>
  </si>
  <si>
    <t>2007.10.12</t>
  </si>
  <si>
    <t>새누리노인종합센터</t>
  </si>
  <si>
    <t>창녕군 남지읍 학계리 349</t>
  </si>
  <si>
    <t>526-1796</t>
  </si>
  <si>
    <t>526-1795</t>
  </si>
  <si>
    <t>2007.07.31</t>
  </si>
  <si>
    <t>고성군노인요양원</t>
  </si>
  <si>
    <t>고성군 고성읍 대독리 4</t>
  </si>
  <si>
    <t>674-8225</t>
  </si>
  <si>
    <t>674-8226</t>
  </si>
  <si>
    <t>1999.08.30</t>
  </si>
  <si>
    <t>고성군치매전문요양원</t>
  </si>
  <si>
    <t>673-9631</t>
  </si>
  <si>
    <t>673-9632</t>
  </si>
  <si>
    <t>2000.12.01</t>
  </si>
  <si>
    <t>한올생명의집</t>
  </si>
  <si>
    <t>고성군 삼산면 병산리 143-2</t>
  </si>
  <si>
    <t>673-9115</t>
  </si>
  <si>
    <t>673-9120</t>
  </si>
  <si>
    <t>2003.05.09</t>
  </si>
  <si>
    <t>고성시니어스</t>
  </si>
  <si>
    <t>고성군 대가면 유흥리 392-1</t>
  </si>
  <si>
    <t>673-7588</t>
  </si>
  <si>
    <t>673-9777</t>
  </si>
  <si>
    <t>2006.06.88</t>
  </si>
  <si>
    <t>효경의집</t>
  </si>
  <si>
    <t>고성군 마암면 삼락리 800</t>
  </si>
  <si>
    <t>673-6637</t>
  </si>
  <si>
    <t>673-6639</t>
  </si>
  <si>
    <t>2009.05.19</t>
  </si>
  <si>
    <t>영남복지원</t>
  </si>
  <si>
    <t>고성군 동해면 장좌리 1621-5</t>
  </si>
  <si>
    <t>673-5783</t>
  </si>
  <si>
    <t>673-5785</t>
  </si>
  <si>
    <t>2010.11.29</t>
  </si>
  <si>
    <t>햇빛내리는집</t>
  </si>
  <si>
    <t>고성군 영오면 연당리 931-3</t>
  </si>
  <si>
    <t>672-6068</t>
  </si>
  <si>
    <t>672-6069</t>
  </si>
  <si>
    <t>2009.03.23</t>
  </si>
  <si>
    <t>낮은울타리</t>
  </si>
  <si>
    <t>고성군 고성읍 동외리 640-1</t>
  </si>
  <si>
    <t>674-4816</t>
  </si>
  <si>
    <t>674-5868</t>
  </si>
  <si>
    <t>화방동산</t>
  </si>
  <si>
    <t>남해군 고현면 대곡리 1152-1</t>
  </si>
  <si>
    <t>863-2286</t>
  </si>
  <si>
    <t>863-0758</t>
  </si>
  <si>
    <t>2002.10.24</t>
  </si>
  <si>
    <t>남해요양원</t>
  </si>
  <si>
    <t>남해군 남해읍 아산리 157</t>
  </si>
  <si>
    <t>864-1553</t>
  </si>
  <si>
    <t>864-7722</t>
  </si>
  <si>
    <t>2005.11.14</t>
  </si>
  <si>
    <t>남해창선노인전문요양원</t>
  </si>
  <si>
    <t>남해군 창선면 당항리 883-6</t>
  </si>
  <si>
    <t>867-5631</t>
  </si>
  <si>
    <t>867-8475</t>
  </si>
  <si>
    <t>2009.08.13</t>
  </si>
  <si>
    <t>화방동천</t>
  </si>
  <si>
    <t>남해군 고현면 대곡리 1152-2</t>
  </si>
  <si>
    <t>863-6080</t>
  </si>
  <si>
    <t>863-6085</t>
  </si>
  <si>
    <t>2010.02.26</t>
  </si>
  <si>
    <t>화방그룹홈</t>
  </si>
  <si>
    <t>남해군 고현면 대곡리 1162</t>
  </si>
  <si>
    <t>863-1313</t>
  </si>
  <si>
    <t>863-1734</t>
  </si>
  <si>
    <t>2010.12.01</t>
  </si>
  <si>
    <t>노량실버타운</t>
  </si>
  <si>
    <t>하동군 금남면 노량리 110번지 4호</t>
  </si>
  <si>
    <t>884-0074</t>
  </si>
  <si>
    <t>884-6510</t>
  </si>
  <si>
    <t>2006.06.27</t>
  </si>
  <si>
    <t>하동노인전문요양원</t>
  </si>
  <si>
    <t>하동군 옥종면 정수리 328번지</t>
  </si>
  <si>
    <t>884-7070</t>
  </si>
  <si>
    <t>884-7548</t>
  </si>
  <si>
    <t>2003.10.17</t>
  </si>
  <si>
    <t>한사랑 노인요양원</t>
  </si>
  <si>
    <t>하동군 고전면 고하리 151번지 7호</t>
  </si>
  <si>
    <t>884-7800</t>
  </si>
  <si>
    <t>884-7895</t>
  </si>
  <si>
    <t>2009.06.03</t>
  </si>
  <si>
    <t>사랑의 집</t>
  </si>
  <si>
    <t>하동군 악양면 등촌리 20번지</t>
  </si>
  <si>
    <t>883-0376</t>
  </si>
  <si>
    <t>2009.12.29</t>
  </si>
  <si>
    <t>한려원</t>
  </si>
  <si>
    <t>884-6055</t>
  </si>
  <si>
    <t>2008.06.23</t>
  </si>
  <si>
    <t>하동은빛노인복지센터</t>
  </si>
  <si>
    <t>하동군 하동읍 읍내리 149번지 1호</t>
  </si>
  <si>
    <t>884-6945</t>
  </si>
  <si>
    <t>884-6946</t>
  </si>
  <si>
    <t>2010.1.19</t>
  </si>
  <si>
    <t>산청복음전문요양원</t>
  </si>
  <si>
    <t>산청군 단성면 방목리 268-1</t>
  </si>
  <si>
    <t>973-3000</t>
  </si>
  <si>
    <t>973-3012</t>
  </si>
  <si>
    <t>2004.12.21</t>
  </si>
  <si>
    <t>산청복음실버타운</t>
  </si>
  <si>
    <t>973-0880</t>
  </si>
  <si>
    <t>973-0567</t>
  </si>
  <si>
    <t>2006.08.22</t>
  </si>
  <si>
    <t>산청예심소규모노인종합센터</t>
  </si>
  <si>
    <t>산청군 금서면 특리 900-1</t>
  </si>
  <si>
    <t>974-0675</t>
  </si>
  <si>
    <t>974-3927</t>
  </si>
  <si>
    <t>2008.11.03</t>
  </si>
  <si>
    <t>산청성모노인전문요양원</t>
  </si>
  <si>
    <t>산청군 금서면 평촌리 산67-1</t>
  </si>
  <si>
    <t>974-0093</t>
  </si>
  <si>
    <t>974-0076</t>
  </si>
  <si>
    <t>2009.12.22</t>
  </si>
  <si>
    <t>한일소규모요양시설</t>
  </si>
  <si>
    <t>산청군 산청읍 옥산리 78</t>
  </si>
  <si>
    <t>974-1200</t>
  </si>
  <si>
    <t>974-1203</t>
  </si>
  <si>
    <t>산청해민노인요양원</t>
  </si>
  <si>
    <t>산청군 생비량면 도리 646-27</t>
  </si>
  <si>
    <t>974-1991</t>
  </si>
  <si>
    <t>974-1993</t>
  </si>
  <si>
    <t>산청고려소규모노인종합센터</t>
  </si>
  <si>
    <t>974-0096</t>
  </si>
  <si>
    <t>2010.04.26</t>
  </si>
  <si>
    <t>한일노인요양원</t>
  </si>
  <si>
    <t>산청군 산청읍 옥산리 84</t>
  </si>
  <si>
    <t>974-1204</t>
  </si>
  <si>
    <t>974-1206</t>
  </si>
  <si>
    <t>2010.04.23</t>
  </si>
  <si>
    <t>두류노인요양원</t>
  </si>
  <si>
    <t>산청군 시천면 내공리 627-2</t>
  </si>
  <si>
    <t>973-8550</t>
  </si>
  <si>
    <t>973-8552</t>
  </si>
  <si>
    <t>2010.02.09</t>
  </si>
  <si>
    <t>산청실버그룹홈</t>
  </si>
  <si>
    <t>산청군 단성면 사월리 1138-6</t>
  </si>
  <si>
    <t>974-0980</t>
  </si>
  <si>
    <t>974-0981</t>
  </si>
  <si>
    <t>2008.04.03</t>
  </si>
  <si>
    <t>산청실버그룹홈2호</t>
  </si>
  <si>
    <t>산청군 단성면 사월리 345</t>
  </si>
  <si>
    <t>974-0988</t>
  </si>
  <si>
    <t>2009.06.09</t>
  </si>
  <si>
    <t>평안실버타운</t>
  </si>
  <si>
    <t>함양군 유림면 화촌리 288-18</t>
  </si>
  <si>
    <t>963-3114</t>
  </si>
  <si>
    <t>963-9833</t>
  </si>
  <si>
    <t>2003.12.03</t>
  </si>
  <si>
    <t>지리산실버타운</t>
  </si>
  <si>
    <t>함양군 유림면 화촌리 288-12</t>
  </si>
  <si>
    <t>963-9092</t>
  </si>
  <si>
    <t>2008.02.12</t>
  </si>
  <si>
    <t>이레소망의집</t>
  </si>
  <si>
    <t>함양군 안의면 초동리 1109</t>
  </si>
  <si>
    <t>962-4258</t>
  </si>
  <si>
    <t>964-2109</t>
  </si>
  <si>
    <t>2004.12.27</t>
  </si>
  <si>
    <t>오봉산무지개마을</t>
  </si>
  <si>
    <t>함양군 함양읍 죽림리 1374</t>
  </si>
  <si>
    <t>962-2936</t>
  </si>
  <si>
    <t>962-2937</t>
  </si>
  <si>
    <t>2007.12.28</t>
  </si>
  <si>
    <t>함양은혜의집</t>
  </si>
  <si>
    <t>함양군 마천면 구양리 721</t>
  </si>
  <si>
    <t>962-5078</t>
  </si>
  <si>
    <t>963-5078</t>
  </si>
  <si>
    <t>2005.07.28</t>
  </si>
  <si>
    <t>연꽃노인요양원</t>
  </si>
  <si>
    <t>함양군 함양읍 백연리 143-7</t>
  </si>
  <si>
    <t>964-5577</t>
  </si>
  <si>
    <t>964-5599</t>
  </si>
  <si>
    <t>상림노인요양원</t>
  </si>
  <si>
    <t>함양군 함양읍 백천리 1501</t>
  </si>
  <si>
    <t>963-9956</t>
  </si>
  <si>
    <t>962-9957</t>
  </si>
  <si>
    <t>세진노인요양원</t>
  </si>
  <si>
    <t>함양군 함양읍 백연리 673</t>
  </si>
  <si>
    <t>964-0805</t>
  </si>
  <si>
    <t>964-6177</t>
  </si>
  <si>
    <t>2010.11.15</t>
  </si>
  <si>
    <t>다볕골노인요양원</t>
  </si>
  <si>
    <t>함양군 함양읍 죽림리 817-7</t>
  </si>
  <si>
    <t>964-2517</t>
  </si>
  <si>
    <t>963-8152</t>
  </si>
  <si>
    <t>2009.09.25</t>
  </si>
  <si>
    <t>거창노인전문요양원</t>
  </si>
  <si>
    <t>거창군 거창읍 송정리 941-2</t>
  </si>
  <si>
    <t>943-7007</t>
  </si>
  <si>
    <t>945-3316</t>
  </si>
  <si>
    <t>2008.05.30</t>
  </si>
  <si>
    <t>베푸는 공동체</t>
  </si>
  <si>
    <t>거창군 가조면 도리 7-1</t>
  </si>
  <si>
    <t>941-0691</t>
  </si>
  <si>
    <t>941-0694</t>
  </si>
  <si>
    <t>2009.01.20</t>
  </si>
  <si>
    <t>성은실버타운</t>
  </si>
  <si>
    <t>거창군 거창읍 대동리 931-3 성은빌딩 5층</t>
  </si>
  <si>
    <t>945-3771</t>
  </si>
  <si>
    <t>945-3772</t>
  </si>
  <si>
    <t>2009.12.16</t>
  </si>
  <si>
    <t>엘림의 집</t>
  </si>
  <si>
    <t>거창군 마리면 율리 855-2</t>
  </si>
  <si>
    <t>941-0557</t>
  </si>
  <si>
    <t>941-0527</t>
  </si>
  <si>
    <t>에덴실버요양원</t>
  </si>
  <si>
    <t>거창군 마리면 하고리 118-3</t>
  </si>
  <si>
    <t>942-8480</t>
  </si>
  <si>
    <t>942-9006</t>
  </si>
  <si>
    <t>아림노인요양원</t>
  </si>
  <si>
    <t>거창군 거창읍 송정리 719-10</t>
  </si>
  <si>
    <t>944-8600</t>
  </si>
  <si>
    <t>944-8610</t>
  </si>
  <si>
    <t>2010.05.07</t>
  </si>
  <si>
    <t>참사랑노인요양원</t>
  </si>
  <si>
    <t>거창군 거창읍 대동리 12-1</t>
  </si>
  <si>
    <t>942-0013</t>
  </si>
  <si>
    <t>944-3166</t>
  </si>
  <si>
    <t>2010.06.25</t>
  </si>
  <si>
    <t>인애노인요양공동생활가정</t>
  </si>
  <si>
    <t>거창군 거창읍 김천리 218-1</t>
  </si>
  <si>
    <t>942-9116</t>
  </si>
  <si>
    <t>942-3118</t>
  </si>
  <si>
    <t>2009.09.01</t>
  </si>
  <si>
    <t>합천군립노인전문요양원</t>
  </si>
  <si>
    <t>합천군 초계면 대동리245</t>
  </si>
  <si>
    <t>930-4640</t>
  </si>
  <si>
    <t>930-4649</t>
  </si>
  <si>
    <t>지자체</t>
  </si>
  <si>
    <t>합천노인전문요양원</t>
  </si>
  <si>
    <t>합천군 삼가면 어전리438</t>
  </si>
  <si>
    <t>931-1012</t>
  </si>
  <si>
    <t>931-1013</t>
  </si>
  <si>
    <t>04.10.06</t>
  </si>
  <si>
    <t>광명노인요양원</t>
  </si>
  <si>
    <t>합천군 가야면 치인리352</t>
  </si>
  <si>
    <t>934-0805</t>
  </si>
  <si>
    <t>931-9119</t>
  </si>
  <si>
    <t>99.09.20</t>
  </si>
  <si>
    <t>노블하임노인전문요양원</t>
  </si>
  <si>
    <t>합천군 용주면 월평리781</t>
  </si>
  <si>
    <t>931-8600</t>
  </si>
  <si>
    <t>931-8118</t>
  </si>
  <si>
    <t>08.09.10</t>
  </si>
  <si>
    <t>미타노인요양원</t>
  </si>
  <si>
    <t>합천군 적중면 옥두리630-6</t>
  </si>
  <si>
    <t>932-5555</t>
  </si>
  <si>
    <t>934-1881</t>
  </si>
  <si>
    <t>10.05.14</t>
  </si>
  <si>
    <t>합천노인요양원</t>
  </si>
  <si>
    <t>931-1016</t>
  </si>
  <si>
    <t>931-1017</t>
  </si>
  <si>
    <t>10.03.01</t>
  </si>
  <si>
    <t>에벤에셀노인요양원</t>
  </si>
  <si>
    <t>합천군 야로면 월광리 245</t>
  </si>
  <si>
    <t>933-2917</t>
  </si>
  <si>
    <t>933-2916</t>
  </si>
  <si>
    <t>10.10.29</t>
  </si>
  <si>
    <t>재가노인복지시설 현황</t>
  </si>
  <si>
    <t>(2010.12.31 현재)</t>
  </si>
  <si>
    <t>급여종류</t>
  </si>
  <si>
    <t xml:space="preserve">창원시 </t>
  </si>
  <si>
    <t>소규모(방문요양)</t>
  </si>
  <si>
    <t>창원시 동읍 석산리493-1</t>
  </si>
  <si>
    <t>소규모(방문목욕)</t>
  </si>
  <si>
    <t>소규모(주야간보호)</t>
  </si>
  <si>
    <t>창원시 성산구 중앙동69-3 중앙동 69-3</t>
  </si>
  <si>
    <t>2008.06.18</t>
  </si>
  <si>
    <t>창원시 성산구 중앙동69-3 중앙동 69-4</t>
  </si>
  <si>
    <t>대양사랑나눔소규모요양시설</t>
  </si>
  <si>
    <t>창원시 반림동 18-1</t>
  </si>
  <si>
    <t>285-6892</t>
  </si>
  <si>
    <t xml:space="preserve">한양소규모실버센터 </t>
  </si>
  <si>
    <t>창원시 진해구 풍호동 773</t>
  </si>
  <si>
    <t xml:space="preserve">소규모(주야간보호) </t>
  </si>
  <si>
    <t xml:space="preserve">진해소규모 노인복지센터 </t>
  </si>
  <si>
    <t>창원시 진해구 남양동 14-4</t>
  </si>
  <si>
    <t xml:space="preserve">시니어케어센터 </t>
  </si>
  <si>
    <t>창원시 마산합포구 구산면석곡리 394</t>
  </si>
  <si>
    <t xml:space="preserve">소규모(주야간보호)  </t>
  </si>
  <si>
    <t>마산소규모요양시설 (나형)</t>
  </si>
  <si>
    <t>창원시 마산회원구 삼계리 885</t>
  </si>
  <si>
    <t xml:space="preserve">삼원소규모요양시설 </t>
  </si>
  <si>
    <t>창원시 성산구 사파동(대방동) 335</t>
  </si>
  <si>
    <t>275-9875</t>
  </si>
  <si>
    <t>재가센터(단기보호)</t>
  </si>
  <si>
    <t>삼원단기보호센터</t>
  </si>
  <si>
    <t>창원시 북면 상천리 1083</t>
  </si>
  <si>
    <t>298-2105</t>
  </si>
  <si>
    <t>298-2106</t>
  </si>
  <si>
    <t>2002.04.11</t>
  </si>
  <si>
    <t>창원성심재가노인복지센터</t>
  </si>
  <si>
    <t>창원시 북면 내곡리 1234-14</t>
  </si>
  <si>
    <t>2008.09.08</t>
  </si>
  <si>
    <t>재가센터(방문요양)</t>
  </si>
  <si>
    <t>재가센터(주야간보호)</t>
  </si>
  <si>
    <t>창원시 의창구 동읍 송정리 150</t>
  </si>
  <si>
    <t>2009.11.18</t>
  </si>
  <si>
    <t>삼원가정봉사원파견시설</t>
  </si>
  <si>
    <t>창원시 대방동 331-1</t>
  </si>
  <si>
    <t>2002.03.27</t>
  </si>
  <si>
    <t>재가센터(방문목욕)</t>
  </si>
  <si>
    <t>동진재가노인복지센터</t>
  </si>
  <si>
    <t>창원시 소답동 105-3</t>
  </si>
  <si>
    <t>1999.01.02</t>
  </si>
  <si>
    <t>2003.01.01</t>
  </si>
  <si>
    <t xml:space="preserve">한양노인복지센터 </t>
  </si>
  <si>
    <t>2002.02.01</t>
  </si>
  <si>
    <t>2003.03.11</t>
  </si>
  <si>
    <t xml:space="preserve">진해시노인복지센터 </t>
  </si>
  <si>
    <t>창원시 진해구 풍호동 1</t>
  </si>
  <si>
    <t>540-0156</t>
  </si>
  <si>
    <t>540-0108</t>
  </si>
  <si>
    <t>2004.01.14</t>
  </si>
  <si>
    <t>재단</t>
  </si>
  <si>
    <t xml:space="preserve">명진노인복지센터 </t>
  </si>
  <si>
    <t>창원시 마산합포구 구산면 마전리 347-3</t>
  </si>
  <si>
    <t>271-6023</t>
  </si>
  <si>
    <t>2005.09.01</t>
  </si>
  <si>
    <t>경남노인복지센터</t>
  </si>
  <si>
    <t>창원시 마산회원구 구암2동 31</t>
  </si>
  <si>
    <t>298-8600</t>
  </si>
  <si>
    <t>296-6361</t>
  </si>
  <si>
    <t>2008.06.02</t>
  </si>
  <si>
    <t xml:space="preserve">재가센터(주야간보호)  </t>
  </si>
  <si>
    <t xml:space="preserve">재가센터(방문요양) </t>
  </si>
  <si>
    <t xml:space="preserve">성로재가노인복지센터 </t>
  </si>
  <si>
    <t>창원시 마산합포구 교방동 366-1</t>
  </si>
  <si>
    <t>243-1975</t>
  </si>
  <si>
    <t>창원시 마산합포구 교방동 366-2</t>
  </si>
  <si>
    <t>243-1976</t>
  </si>
  <si>
    <t>창원시 마산회원구 회원1동  641-5</t>
  </si>
  <si>
    <t>246-2882</t>
  </si>
  <si>
    <t xml:space="preserve">애양노인복지센터 </t>
  </si>
  <si>
    <t>창원시 마산합포구 진동면 요장리 620-6</t>
  </si>
  <si>
    <t>271-9529</t>
  </si>
  <si>
    <t>1995.03.02</t>
  </si>
  <si>
    <t>창원시 마산회원구 내서읍 삼계리 378</t>
  </si>
  <si>
    <t>2008.06.03</t>
  </si>
  <si>
    <t>삼원주간보호센터</t>
  </si>
  <si>
    <t>2003.03.13</t>
  </si>
  <si>
    <t>사단</t>
  </si>
  <si>
    <t>희연노인복지센터</t>
  </si>
  <si>
    <t>창원시 반지동 78 케이프타운 3019호</t>
  </si>
  <si>
    <t>270-2534</t>
  </si>
  <si>
    <t>237-7733</t>
  </si>
  <si>
    <t>1998.10.31</t>
  </si>
  <si>
    <t>한빛노인복지센터</t>
  </si>
  <si>
    <t>창원시 신월동 45-1</t>
  </si>
  <si>
    <t>281-0684</t>
  </si>
  <si>
    <t>281-6868</t>
  </si>
  <si>
    <t>2004.11.18</t>
  </si>
  <si>
    <t>창원시 도계동 905-1</t>
  </si>
  <si>
    <t>2003.05.01</t>
  </si>
  <si>
    <t xml:space="preserve">재가센터(주야간보호) </t>
  </si>
  <si>
    <t xml:space="preserve">마산노인복지요양센터 </t>
  </si>
  <si>
    <t>창원시 마산합포구 대내동1-8</t>
  </si>
  <si>
    <t>223-9980</t>
  </si>
  <si>
    <t>070-4104-8001</t>
  </si>
  <si>
    <t>2005.01.01</t>
  </si>
  <si>
    <t xml:space="preserve">금강노인복지센터 </t>
  </si>
  <si>
    <t>창원시 마산합포구 평화동 4-3</t>
  </si>
  <si>
    <t>221-8445</t>
  </si>
  <si>
    <t>221-8447</t>
  </si>
  <si>
    <t>2005.04.01</t>
  </si>
  <si>
    <t>방문요양</t>
  </si>
  <si>
    <t>진주재가노인복지센터</t>
  </si>
  <si>
    <t>진주시 문산읍 삼곡리 584-25</t>
  </si>
  <si>
    <t>761-7119</t>
  </si>
  <si>
    <t>761-7120</t>
  </si>
  <si>
    <t>1992. 1. 3</t>
  </si>
  <si>
    <t>2008. 6.12</t>
  </si>
  <si>
    <t>방문목욕</t>
  </si>
  <si>
    <t>주야간보호</t>
  </si>
  <si>
    <t>하늘마음노인복지센터</t>
  </si>
  <si>
    <t>763-2553</t>
  </si>
  <si>
    <t>1999.10. 9</t>
  </si>
  <si>
    <t>나누리노인복지센터</t>
  </si>
  <si>
    <t>진주시 하대동 654-2 대영@ 상가 202</t>
  </si>
  <si>
    <t>762-1001</t>
  </si>
  <si>
    <t>762-2008</t>
  </si>
  <si>
    <t>2004.10.12</t>
  </si>
  <si>
    <t>진양노인복지센터</t>
  </si>
  <si>
    <t>진주시 상봉동 1097-6</t>
  </si>
  <si>
    <t>743-3466</t>
  </si>
  <si>
    <t>2008. 5.22</t>
  </si>
  <si>
    <t>2007.12.13</t>
  </si>
  <si>
    <t>통영보금자리주간보호센터</t>
  </si>
  <si>
    <t>통영노인복지센터</t>
  </si>
  <si>
    <t>통영시 도남동 483-2</t>
  </si>
  <si>
    <t>645-0645</t>
  </si>
  <si>
    <t>641-0645</t>
  </si>
  <si>
    <t>2000.02.01</t>
  </si>
  <si>
    <t>통영시 도남동 483-3</t>
  </si>
  <si>
    <t>통영실버데이케어센터</t>
  </si>
  <si>
    <t>2010.01.28</t>
  </si>
  <si>
    <t>통영시 무전동 464-1</t>
  </si>
  <si>
    <t>640-7700</t>
  </si>
  <si>
    <t>646-4446</t>
  </si>
  <si>
    <t>2009.12.11</t>
  </si>
  <si>
    <t>통영해송노인복지센터</t>
  </si>
  <si>
    <t>통영시 용남면 화삼리 448-2</t>
  </si>
  <si>
    <t>649-9157</t>
  </si>
  <si>
    <t>2008.07.11</t>
  </si>
  <si>
    <t>사천노인복지센터</t>
  </si>
  <si>
    <t>사천시 백천동 461-1번지</t>
  </si>
  <si>
    <t>2004.10.01</t>
  </si>
  <si>
    <t>샘터노인복지센터</t>
  </si>
  <si>
    <t>사천시 송포동1337번지</t>
  </si>
  <si>
    <t>835-4901</t>
  </si>
  <si>
    <t>835-5409</t>
  </si>
  <si>
    <t>2008.07.17</t>
  </si>
  <si>
    <t>성남두레노인복지센터</t>
  </si>
  <si>
    <t>사천시 사천읍 구암리1059-1번지</t>
  </si>
  <si>
    <t>2009.07.31</t>
  </si>
  <si>
    <t>사천시 정동면 감곡리564-4번지</t>
  </si>
  <si>
    <t>2010.01.06</t>
  </si>
  <si>
    <t>사천시 정동면 소곡리967번지</t>
  </si>
  <si>
    <t>100세돌봄센터</t>
  </si>
  <si>
    <t>사천시 사남면 계양리 산43-3번지</t>
  </si>
  <si>
    <t>2010.10.18</t>
  </si>
  <si>
    <t>사천시 축동면 배춘리343-2번지</t>
  </si>
  <si>
    <t>김해시종합사회복지관사회복지센터</t>
  </si>
  <si>
    <t>김해시 외동 1261-3</t>
  </si>
  <si>
    <t>329-6336</t>
  </si>
  <si>
    <t>329-6340</t>
  </si>
  <si>
    <t>2008.08.14</t>
  </si>
  <si>
    <t>재가센터(주간보호)</t>
  </si>
  <si>
    <t>김해시노인종합복지관노인복지센터</t>
  </si>
  <si>
    <t>김해시 구산동 756</t>
  </si>
  <si>
    <t>332-8360</t>
  </si>
  <si>
    <t>332-8361</t>
  </si>
  <si>
    <t>2007.01.08</t>
  </si>
  <si>
    <t>공립</t>
  </si>
  <si>
    <t>재가센터(주가보호)</t>
  </si>
  <si>
    <t>김해생명의전화노인복지센터</t>
  </si>
  <si>
    <t>김해시 삼계동 1511-10 대명빌딩 4층</t>
  </si>
  <si>
    <t>325-9195</t>
  </si>
  <si>
    <t>326-9195</t>
  </si>
  <si>
    <t>2005.10.25</t>
  </si>
  <si>
    <t>2009.06.24</t>
  </si>
  <si>
    <t>효능원노인복지센터</t>
  </si>
  <si>
    <t>343-7900</t>
  </si>
  <si>
    <t>2007.07.09</t>
  </si>
  <si>
    <t>김해중앙노인복지센터</t>
  </si>
  <si>
    <t>김해시 부원동 614-19 웨딩부페 204호</t>
  </si>
  <si>
    <t>328-1141</t>
  </si>
  <si>
    <t>313-7773</t>
  </si>
  <si>
    <t>2008.09.02.</t>
  </si>
  <si>
    <t>보현행원노인복지센터</t>
  </si>
  <si>
    <t>329-0070</t>
  </si>
  <si>
    <t>1999.01.14</t>
  </si>
  <si>
    <t>조은노인복지센터</t>
  </si>
  <si>
    <t>343-5265</t>
  </si>
  <si>
    <t>572-0123</t>
  </si>
  <si>
    <t>572-1123</t>
  </si>
  <si>
    <t>2009.3.4</t>
  </si>
  <si>
    <t>효도재가센터</t>
  </si>
  <si>
    <t>574-0365</t>
  </si>
  <si>
    <t>574-0363</t>
  </si>
  <si>
    <t>2009.3.25</t>
  </si>
  <si>
    <t>부림재가요양센터</t>
  </si>
  <si>
    <t>572-1400</t>
  </si>
  <si>
    <t>예향재가복지센터</t>
  </si>
  <si>
    <t>572-9009</t>
  </si>
  <si>
    <t>574-9010</t>
  </si>
  <si>
    <t>2009.11.30</t>
  </si>
  <si>
    <t>혜림재가센터</t>
  </si>
  <si>
    <t>574-2146</t>
  </si>
  <si>
    <t>2009.06.30</t>
  </si>
  <si>
    <t>신반복지센터</t>
  </si>
  <si>
    <t>574-3365</t>
  </si>
  <si>
    <t>574-3364</t>
  </si>
  <si>
    <t>든솔재가복지센터</t>
  </si>
  <si>
    <t>574-5454</t>
  </si>
  <si>
    <t>2009.4.24</t>
  </si>
  <si>
    <t>572-7878</t>
  </si>
  <si>
    <t>573-4100</t>
  </si>
  <si>
    <t>573-6800</t>
  </si>
  <si>
    <t>천사재가장기요양기관</t>
  </si>
  <si>
    <t>585-6195</t>
  </si>
  <si>
    <t>585-1104</t>
  </si>
  <si>
    <t>2008.05.14</t>
  </si>
  <si>
    <t>함안돌봄지원센터</t>
  </si>
  <si>
    <t>584-0456</t>
  </si>
  <si>
    <t>584-0457</t>
  </si>
  <si>
    <t>아우름재가장기요양기관</t>
  </si>
  <si>
    <t>585-7577</t>
  </si>
  <si>
    <t>585-7574</t>
  </si>
  <si>
    <t>보명장기요양센터</t>
  </si>
  <si>
    <t>587-3040</t>
  </si>
  <si>
    <t>586-0181</t>
  </si>
  <si>
    <t>2008.06.17</t>
  </si>
  <si>
    <t>청로방문요양센터</t>
  </si>
  <si>
    <t>586-1119</t>
  </si>
  <si>
    <t>행복한마음재가복지센터</t>
  </si>
  <si>
    <t>582-7007</t>
  </si>
  <si>
    <t>583-9131</t>
  </si>
  <si>
    <t>나눔과섬김노인복지센터</t>
  </si>
  <si>
    <t>583-6348</t>
  </si>
  <si>
    <t>583-6349</t>
  </si>
  <si>
    <t>가야재가장기요양기관</t>
  </si>
  <si>
    <t>582-9688</t>
  </si>
  <si>
    <t>582-9689</t>
  </si>
  <si>
    <t>2009.01.28</t>
  </si>
  <si>
    <t>나눔의집재가장기요양기관</t>
  </si>
  <si>
    <t>587-8853</t>
  </si>
  <si>
    <t>587-1005</t>
  </si>
  <si>
    <t>2009.03.30</t>
  </si>
  <si>
    <t>아름다운방문재가장기요양기관</t>
  </si>
  <si>
    <t>582-3502</t>
  </si>
  <si>
    <t>585-8441</t>
  </si>
  <si>
    <t>인애재가장기요양기관</t>
  </si>
  <si>
    <t>586-4440</t>
  </si>
  <si>
    <t>586-4442</t>
  </si>
  <si>
    <t>2010.02.01</t>
  </si>
  <si>
    <t>유일재가장기요양센터</t>
  </si>
  <si>
    <t>585-1888</t>
  </si>
  <si>
    <t>585-1488</t>
  </si>
  <si>
    <t>복지용구대여</t>
  </si>
  <si>
    <t>동양메디컬</t>
  </si>
  <si>
    <t>582-5033</t>
  </si>
  <si>
    <t>582-5034</t>
  </si>
  <si>
    <t>2010.07.05</t>
  </si>
  <si>
    <t>방문요양  방문목욕</t>
  </si>
  <si>
    <t>창녕방문요양센터</t>
  </si>
  <si>
    <t>창녕군 창녕읍 말흘리 212-3</t>
  </si>
  <si>
    <t>533-1366</t>
  </si>
  <si>
    <t>533-2521</t>
  </si>
  <si>
    <t>한솔의료기보청기</t>
  </si>
  <si>
    <t>창녕군 창녕읍 술정리 147-1</t>
  </si>
  <si>
    <t>533-9080</t>
  </si>
  <si>
    <t>533-9086</t>
  </si>
  <si>
    <t>2008.07.23</t>
  </si>
  <si>
    <t>533-9888</t>
  </si>
  <si>
    <t>532-9688</t>
  </si>
  <si>
    <t>경남재가장기요양센터</t>
  </si>
  <si>
    <t>창녕군 남지읍 남지리 968-13</t>
  </si>
  <si>
    <t>526-3355</t>
  </si>
  <si>
    <t>526-1707</t>
  </si>
  <si>
    <t>2008.11.18</t>
  </si>
  <si>
    <t>도천방문요양센터</t>
  </si>
  <si>
    <t>창녕군 도천면 도천리 266-8</t>
  </si>
  <si>
    <t>536-3427</t>
  </si>
  <si>
    <t>532-3427</t>
  </si>
  <si>
    <t>2009.04.30</t>
  </si>
  <si>
    <t>남지재가노인복지센터</t>
  </si>
  <si>
    <t>창녕군 남지읍 남지리 530-3</t>
  </si>
  <si>
    <t>526-0096</t>
  </si>
  <si>
    <t>2009.05.29</t>
  </si>
  <si>
    <t>제일편한노인복지센터</t>
  </si>
  <si>
    <t>창녕군 영산면 성내리 523</t>
  </si>
  <si>
    <t>536-0365</t>
  </si>
  <si>
    <t>536-3126</t>
  </si>
  <si>
    <t>장수재가장기요양기관</t>
  </si>
  <si>
    <t>창녕군 남지읍 남지리 788-7</t>
  </si>
  <si>
    <t>532-7784</t>
  </si>
  <si>
    <t>532-7764</t>
  </si>
  <si>
    <t>좋은사람들노인복지센터</t>
  </si>
  <si>
    <t>창녕군 창녕읍 교리 288-5</t>
  </si>
  <si>
    <t>532-9585</t>
  </si>
  <si>
    <t>532-9587</t>
  </si>
  <si>
    <t>2009.07.21</t>
  </si>
  <si>
    <t>창녕군 영산면 서리 128-1</t>
  </si>
  <si>
    <t>521-0660</t>
  </si>
  <si>
    <t>이방노인복지센터</t>
  </si>
  <si>
    <t>창녕군 이방면 거남리 399-2</t>
  </si>
  <si>
    <t>532-7520</t>
  </si>
  <si>
    <t>473-8723</t>
  </si>
  <si>
    <t>창녕군노인요양복지센터</t>
  </si>
  <si>
    <t>창녕군 영산면 성내리 551-3</t>
  </si>
  <si>
    <t>521-3534</t>
  </si>
  <si>
    <t>521-3532</t>
  </si>
  <si>
    <t>미소노인복지센터</t>
  </si>
  <si>
    <t>521-0309</t>
  </si>
  <si>
    <t>231-7521</t>
  </si>
  <si>
    <t>시온요양센터</t>
  </si>
  <si>
    <t>창녕군 유어면 선소리 820</t>
  </si>
  <si>
    <t>대합노인복지센터</t>
  </si>
  <si>
    <t>창녕군 대합면 십이리 436-1</t>
  </si>
  <si>
    <t>532-0790</t>
  </si>
  <si>
    <t>532-0791</t>
  </si>
  <si>
    <t>2010.10.06</t>
  </si>
  <si>
    <t>창녕돌봄지원센터</t>
  </si>
  <si>
    <t>창녕군 창녕읍 교하리 100</t>
  </si>
  <si>
    <t>532-0624</t>
  </si>
  <si>
    <t>532-8992</t>
  </si>
  <si>
    <t>우리들노인요양재가센터</t>
  </si>
  <si>
    <t>창녕군 부곡면 부곡리 263</t>
  </si>
  <si>
    <t>521-0056</t>
  </si>
  <si>
    <t>521-5210</t>
  </si>
  <si>
    <t>2010.12.07</t>
  </si>
  <si>
    <t>고성지역자활센터 부설 
돌봄재가장기요양기관</t>
  </si>
  <si>
    <t>674-6002</t>
  </si>
  <si>
    <t>고성성심병원</t>
  </si>
  <si>
    <t>673-8511</t>
  </si>
  <si>
    <t>834-8578</t>
  </si>
  <si>
    <t>674-5815</t>
  </si>
  <si>
    <t>2008.07.29</t>
  </si>
  <si>
    <t>노인세상</t>
  </si>
  <si>
    <t>672-8355</t>
  </si>
  <si>
    <t>2009.12.23</t>
  </si>
  <si>
    <t>시니어스노인복지센터</t>
  </si>
  <si>
    <t>연암노인복지센타</t>
  </si>
  <si>
    <t>2009.04.06</t>
  </si>
  <si>
    <t>672-7544</t>
  </si>
  <si>
    <t>672-6684</t>
  </si>
  <si>
    <t>천사노인복지센터</t>
  </si>
  <si>
    <t>867-8040</t>
  </si>
  <si>
    <t>867-4745</t>
  </si>
  <si>
    <t>남해돌봄지원센터</t>
  </si>
  <si>
    <t>864-6672</t>
  </si>
  <si>
    <t>864-6613</t>
  </si>
  <si>
    <t>남해재가노인복지센터</t>
  </si>
  <si>
    <t>862-9233</t>
  </si>
  <si>
    <t>862-9244</t>
  </si>
  <si>
    <t>2008.11.26</t>
  </si>
  <si>
    <t>다대라재가복지센터</t>
  </si>
  <si>
    <t>070-8811-0885</t>
  </si>
  <si>
    <t>863-6087</t>
  </si>
  <si>
    <t>2009.04.02</t>
  </si>
  <si>
    <t>867-7455</t>
  </si>
  <si>
    <t>867-7459</t>
  </si>
  <si>
    <t>서면엘림노인복지센터</t>
  </si>
  <si>
    <t>864-5016</t>
  </si>
  <si>
    <t>862-6825</t>
  </si>
  <si>
    <t>2009.07.03</t>
  </si>
  <si>
    <t>소규모(방문요양)</t>
  </si>
  <si>
    <t>소규모(주야간보호)</t>
  </si>
  <si>
    <t>소규모(방문목욕)</t>
  </si>
  <si>
    <t>재가센터(방문요양)</t>
  </si>
  <si>
    <t>재가센터(방문목욕)</t>
  </si>
  <si>
    <t>재가센터(주야간보호)</t>
  </si>
  <si>
    <t>의령병원재가방문간호센터</t>
  </si>
  <si>
    <t>방문간호</t>
  </si>
  <si>
    <r>
      <t>방문요양,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방문목욕</t>
    </r>
  </si>
  <si>
    <t>고성요양보호사 파견센터</t>
  </si>
  <si>
    <t>재가노인복지센터 황금자리</t>
  </si>
  <si>
    <t>재가장기요양센터 효드리미</t>
  </si>
  <si>
    <t>나눔재가센터</t>
  </si>
  <si>
    <t>참사랑노인복지센터마산점</t>
  </si>
  <si>
    <t>창신대학부설 재가복지센터</t>
  </si>
  <si>
    <t>법인</t>
  </si>
  <si>
    <t>폐업예정</t>
  </si>
  <si>
    <t>재단</t>
  </si>
  <si>
    <t>재단</t>
  </si>
  <si>
    <t>법인</t>
  </si>
  <si>
    <t>자활센터</t>
  </si>
  <si>
    <t>교회</t>
  </si>
  <si>
    <t>마산지역자활센터부설
마산돌봄사회서비스센터</t>
  </si>
  <si>
    <r>
      <t>진주시 하대동 654-2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대영@ 상가 202호</t>
    </r>
  </si>
  <si>
    <r>
      <t>진주시 망경동 453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한보타운 116동 206호</t>
    </r>
  </si>
  <si>
    <r>
      <t>진주시 신안동 20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현대@ 상가 106호</t>
    </r>
  </si>
  <si>
    <t>진주시 가좌동 464 가좌3주공 상가 204호</t>
  </si>
  <si>
    <r>
      <t>진주시 이현동 21-3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이현종합상가 56-2호(1층)</t>
    </r>
  </si>
  <si>
    <r>
      <t>진주시 강남동 219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동성가든타워상가 2006호</t>
    </r>
  </si>
  <si>
    <r>
      <t>진주시 상대동 307-4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흥한타운 상가 301호</t>
    </r>
  </si>
  <si>
    <r>
      <t>진주시 금산면 장사리 1000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흥한@상가 210호</t>
    </r>
  </si>
  <si>
    <r>
      <t>진주시 가좌동 660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가좌주공@ 상가 107호</t>
    </r>
  </si>
  <si>
    <t>진주시 망경동 69-81</t>
  </si>
  <si>
    <r>
      <t xml:space="preserve">진주시 가좌동 464 </t>
    </r>
    <r>
      <rPr>
        <sz val="11"/>
        <rFont val="돋움"/>
        <family val="3"/>
      </rPr>
      <t>가좌3주공 상가 204호</t>
    </r>
  </si>
  <si>
    <r>
      <t>진주시 이현동 236-3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동신@ 3-303호</t>
    </r>
  </si>
  <si>
    <r>
      <t>진주시 이현동 1180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이현하이클래스웰가 112-804</t>
    </r>
  </si>
  <si>
    <r>
      <t>고성군 고성읍 동외리 230번지 2호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고성군종합복지관1층</t>
    </r>
  </si>
  <si>
    <t>고성군 회화면 삼덕리 1335번지 1호</t>
  </si>
  <si>
    <t>고성군 하이면 덕호리 537번지 4호</t>
  </si>
  <si>
    <t>고성군 고성읍 동외리 640번지 1호 13통 1반</t>
  </si>
  <si>
    <t>고성군 회화면 배둔리 825번지 10호</t>
  </si>
  <si>
    <t>고성군 대가면 유흥리 392번지 1호</t>
  </si>
  <si>
    <t>고성군 영오면 연당리 931번지 3호</t>
  </si>
  <si>
    <t>고성군 삼산면 병산리 143번지 2호</t>
  </si>
  <si>
    <t xml:space="preserve">고성군 고성읍 동외리 162번지 1호 </t>
  </si>
  <si>
    <t>하동군 옥종면 정수리 328번지</t>
  </si>
  <si>
    <t>하동군 금남면 노량리 110번지 4호</t>
  </si>
  <si>
    <t>하동군 하동읍 읍내리 149번지 1호</t>
  </si>
  <si>
    <t>하동군 고전면 고하리 151번지 7호</t>
  </si>
  <si>
    <t>하동군 하동읍 읍내리 450번지 5호</t>
  </si>
  <si>
    <t>하동군 진교면 진교리 411번지 1호</t>
  </si>
  <si>
    <t>하동군 횡천면 남산리 164번지 9호</t>
  </si>
  <si>
    <t>하동군 진교면 술상리 560번지 5호</t>
  </si>
  <si>
    <t>하동군 진교면 진교리 424번지 11호</t>
  </si>
  <si>
    <t>하동군 하동읍 읍내리 265번지 3호</t>
  </si>
  <si>
    <t>하동군 횡천면 횡천리 1075번지 1호</t>
  </si>
  <si>
    <t>하동군 하동읍 327번지 11호</t>
  </si>
  <si>
    <t>하동군 진교면 진교리 461번지 3호</t>
  </si>
  <si>
    <t>하동군 진교면 진교리 37번지</t>
  </si>
  <si>
    <t>하동군 금성면 궁항리 1337번지 8호</t>
  </si>
  <si>
    <t>하동군 하동읍 읍내리 116번지 40호</t>
  </si>
  <si>
    <t>하동군 악양면 정서리 276번지 1호</t>
  </si>
  <si>
    <t>하동군 옥종면 청룡리 215번지 16호</t>
  </si>
  <si>
    <t>하동군 진교면 진교리 426-66호</t>
  </si>
  <si>
    <t>하동군 하동읍 읍내리 226-12호</t>
  </si>
  <si>
    <t>하동군 하동읍 읍내리 237-3호</t>
  </si>
  <si>
    <t>누리복지센터</t>
  </si>
  <si>
    <t>대방희망재가노인복지센터</t>
  </si>
  <si>
    <r>
      <t>창원시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의창구 도계동 330번지 4호 빨마데파트2차 103호</t>
    </r>
  </si>
  <si>
    <r>
      <t>창원시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의창구 동읍 봉곡리47번지 1호 </t>
    </r>
  </si>
  <si>
    <t>창원시 의창구 도계동 400번지 6호 3층 303호</t>
  </si>
  <si>
    <t xml:space="preserve">창원시 의창구 동읍 봉곡리47번지 1호 </t>
  </si>
  <si>
    <t>창원시 의창구 두대동 145번지 창원종합운동장 149동 1호</t>
  </si>
  <si>
    <t>창원시 의창구 도계동 343번지 9호 한일상가 1층동 1호</t>
  </si>
  <si>
    <t>창원시 의창구 소답동 132번지 17호 팔도상가아파트 501호</t>
  </si>
  <si>
    <t xml:space="preserve">창원시 의창구 대산면 일동리119번지 10호 </t>
  </si>
  <si>
    <t>창원시 의창구 도계동 330번지 4호 빨마데파트2차 103호</t>
  </si>
  <si>
    <t xml:space="preserve">창원시 의창구 신월동 68번지 1호 토월복합상가 110호 </t>
  </si>
  <si>
    <t xml:space="preserve">창원시 의창구 팔용동 33번지 7호 정우파티마빌딩 지하2층 전관 </t>
  </si>
  <si>
    <t>창원시 의창구 북면 신촌리995번지 1호 대호아파트 상가동 105호</t>
  </si>
  <si>
    <t xml:space="preserve">창원시 의창구 대산면 우암리365번지 4호 </t>
  </si>
  <si>
    <t>창원시 의창구 북면 신촌리564번지 신한그린파크 709호</t>
  </si>
  <si>
    <t>창원시 의창구 사림동 66번지 2호 203호</t>
  </si>
  <si>
    <t xml:space="preserve">창원시 의창구 대산면 가술리323번지 3호 </t>
  </si>
  <si>
    <t xml:space="preserve">창원시 의창구 신월동 90번지 주공 재복합상가동 2층209 </t>
  </si>
  <si>
    <t xml:space="preserve">창원시 의창구 동읍 용잠리215번지 5호 </t>
  </si>
  <si>
    <t xml:space="preserve">창원시 의창구 대산면 대방리199번지 </t>
  </si>
  <si>
    <t xml:space="preserve">창원시 의창구 동읍 신방리383-1 </t>
  </si>
  <si>
    <t xml:space="preserve">창원시 의창구 용호동 75-25신우빌딩501호 </t>
  </si>
  <si>
    <t xml:space="preserve">창원시 의창구 팔용동 197-3참사랑병원 </t>
  </si>
  <si>
    <t xml:space="preserve">창원시 의창구 용호동 73-39동산빌딩7층 </t>
  </si>
  <si>
    <t xml:space="preserve">창원시 의창구 소답동 142-10 </t>
  </si>
  <si>
    <t xml:space="preserve">창원시 의창구 중동 중동택지개발지구6블럭10롯트 </t>
  </si>
  <si>
    <t xml:space="preserve">창원시 의창구 중동 78B2L </t>
  </si>
  <si>
    <t xml:space="preserve">창원시 의창구 신월동46-4번지 </t>
  </si>
  <si>
    <t xml:space="preserve">창원시 의창구 신월동 68-1토월복합상가3층319호 </t>
  </si>
  <si>
    <t xml:space="preserve">창원시 의창구  팔용동 166-6번지 </t>
  </si>
  <si>
    <t xml:space="preserve">창원시 의창구 대산면 제동리265-34 </t>
  </si>
  <si>
    <t xml:space="preserve">창원시 의창구 북면 상천리1083-3 </t>
  </si>
  <si>
    <t>창원시 의창구 팔용동156-1번지동영빌딩8층</t>
  </si>
  <si>
    <t>창원시 의창구 용호동50-12번지 2층201호</t>
  </si>
  <si>
    <t>창원시 의창구 사람동107-18번지102호</t>
  </si>
  <si>
    <t>창원시 의창구 대산면 가술리383-17</t>
  </si>
  <si>
    <t>창원시 의창구 소답동140-1</t>
  </si>
  <si>
    <t>창원시 의창구 도계동343-7</t>
  </si>
  <si>
    <t>창원시 의창구 동읍 용잠리420-5번지 덕산빌딩3층</t>
  </si>
  <si>
    <t>창원시 의창구동읍용잠리420-5번지덕산빌딩3층</t>
  </si>
  <si>
    <t>창원시 의창구 팔용동195-13번지2층</t>
  </si>
  <si>
    <t>창원시  의창구 팔용동195-13번지2층</t>
  </si>
  <si>
    <t>창원시 마산합포구 교방동 191번지</t>
  </si>
  <si>
    <t>창원시 마산합포구 교방동 355번지 1호 무학벽산블루밍@ 203동 1606호</t>
  </si>
  <si>
    <t>창원시 마산합포구 교방동 371번지 8호</t>
  </si>
  <si>
    <t>창원시 마산합포구 교원동 19번지 12호(2층)</t>
  </si>
  <si>
    <t>창원시 마산합포구 구산면 마전리111번지3호</t>
  </si>
  <si>
    <t>창원시 마산합포구 구산면마전리 111번지3호</t>
  </si>
  <si>
    <t>창원시 마산합포구 남성동 151번지 5호(3층)</t>
  </si>
  <si>
    <t>창원시 마산합포구 대내동 1번지 8호</t>
  </si>
  <si>
    <t>창원시 마산합포구 대창동 80번지 (3층)</t>
  </si>
  <si>
    <t>창원시 마산합포구 반월동 31번지 5호</t>
  </si>
  <si>
    <t>창원시 마산합포구 산호동 18번지 1호 1동상가 101호</t>
  </si>
  <si>
    <t>창원시 마산합포구 산호동 199번지 22호</t>
  </si>
  <si>
    <t>창원시 마산합포구 산호동 20번지 19호</t>
  </si>
  <si>
    <t>창원시 마산합포구 산호동 25번지 4호 (5층)</t>
  </si>
  <si>
    <t>창원시 마산합포구 산호동 313번지 1호 보배빌딩 302, 303호</t>
  </si>
  <si>
    <t>창원시 마산합포구 산호동 452번지 14호</t>
  </si>
  <si>
    <t>창원시 마산합포구 산호동 452번지 15호</t>
  </si>
  <si>
    <t>창원시 마산합포구 산호동 47번지 24호(2층)</t>
  </si>
  <si>
    <t>창원시 마산합포구 상남동 52번지 서진빌라 103호(상가)</t>
  </si>
  <si>
    <t>창원시 마산합포구 성호동 16번지 6호</t>
  </si>
  <si>
    <t>창원시 마산합포구 성호동 57번지19호 (1층)</t>
  </si>
  <si>
    <t>창원시 마산합포구 신창동 14번지 1호</t>
  </si>
  <si>
    <t>창원시 마산합포구 신창동 14번지 2호</t>
  </si>
  <si>
    <t>창원시 마산합포구 신포동2가 28번지 대우백화점 15층 1522호</t>
  </si>
  <si>
    <t>창원시 마산합포구 완월동 478번지 화인아파트 102동 1302호</t>
  </si>
  <si>
    <t>창원시 마산합포구 완월동 9번지 6호</t>
  </si>
  <si>
    <t>창원시 마산합포구 월남동1가 4번지 4호 경진빌딩(3층)</t>
  </si>
  <si>
    <t>창원시 마산합포구 월남동3가 12번지 4호</t>
  </si>
  <si>
    <t>창원시 마산합포구 월영동 430번지 17호 3층</t>
  </si>
  <si>
    <t>창원시 마산합포구 월포동 1번지 1호 벽산블루밍아파트 상가 204호</t>
  </si>
  <si>
    <t>창원시 마산합포구 월포동 1번지 1호 벽산블루밍아파트 상가 205호</t>
  </si>
  <si>
    <t>창원시 마산합포구 장군동2가 16번지 9호</t>
  </si>
  <si>
    <t>창원시 마산합포구 장군동2가 16번지 10호</t>
  </si>
  <si>
    <t>창원시 마산합포구 장군동4가 9번지 5호</t>
  </si>
  <si>
    <t>창원시 마산합포구 장군동4가 9번지 6호</t>
  </si>
  <si>
    <t>창원시 마산합포구 중성동 70번지 8호</t>
  </si>
  <si>
    <t>창원시 마산합포구 중성동 70번지 9호</t>
  </si>
  <si>
    <t>창원시 마산합포구 중앙동2가 1번지 1호 2층</t>
  </si>
  <si>
    <t>창원시 마산합포구 중앙동2가 1번지 500호 경동메르빌2차 제 115동 제1층 102호(상가)</t>
  </si>
  <si>
    <t>창원시 마산합포구 중앙동2가 1번지 500호 경동메르빌2차 제 115동 제1층 103호(상가)</t>
  </si>
  <si>
    <t>창원시 마산합포구 진전면 이명리 937번지 1호 (104호)</t>
  </si>
  <si>
    <t>창원시 마산합포구 창포동2가 1번지 48호</t>
  </si>
  <si>
    <t>창원시 마산합포구 추산동 80번지 2층</t>
  </si>
  <si>
    <t>창원시 마산합포구 해운동 5번지 112호</t>
  </si>
  <si>
    <t>창원시 마산합포구 현동 1344번지 9호</t>
  </si>
  <si>
    <t>창원시 마산합포구 홍문동 15번지 8호</t>
  </si>
  <si>
    <t xml:space="preserve">창원시  성산구 상남동 73번지 4호 창원코아상가 1층 114호 </t>
  </si>
  <si>
    <t>창원시  성산구 반지동 78번지 케이프타운 4028호</t>
  </si>
  <si>
    <t xml:space="preserve">창원시  성산구 내동 456번지 12호 공단상가 제3동 제2층 제21호 </t>
  </si>
  <si>
    <t xml:space="preserve">창원시 성산구 내동 456번지 12호 공단상가 제3동 제2층 제21호 </t>
  </si>
  <si>
    <t xml:space="preserve">창원시  성산구 안민동 163번지 1호 안민청솔온천상가 제1층 </t>
  </si>
  <si>
    <t>창원시  성산구 가음동 21번지 20호 외3필지 가음동상가 208호</t>
  </si>
  <si>
    <t>창원시 성산구 가음동 21번지 20호 외3필지 가음동상가 208호</t>
  </si>
  <si>
    <t xml:space="preserve">창원시  성산구 신촌동 15-6번지 유신상가1층8호 </t>
  </si>
  <si>
    <t xml:space="preserve">창원시  성산구 대방동 355번지성원남산3차(아)상가 205호 </t>
  </si>
  <si>
    <t xml:space="preserve">창원시 성산구 대방동 355번지성원남산3차(아)상가 205호 </t>
  </si>
  <si>
    <t>창원시  성산구 중앙동 평화오피스텔 1101호</t>
  </si>
  <si>
    <t xml:space="preserve">창원시  성산구 대방동 355번지 성원3차상가동2층219호 </t>
  </si>
  <si>
    <t xml:space="preserve">창원시  성산구 안민동 250번지 </t>
  </si>
  <si>
    <t xml:space="preserve">창원시  성산구 남양동 20번지 성원1차아파트105동1302호 </t>
  </si>
  <si>
    <t xml:space="preserve">창원시  성산구 중앙동 98-4번지성원오피스텔919호 </t>
  </si>
  <si>
    <t>창원시 성산구 가음동 46번지 18호 202호</t>
  </si>
  <si>
    <t>창원시  성산구 가음동 46번지 18호 202호</t>
  </si>
  <si>
    <t>창원시  창원시마산회원구 내서읍 상곡리 51번지 1호 중앙상가 209호</t>
  </si>
  <si>
    <t>창원시 마산회원구 내서읍 상곡리 51번지 1호 중앙상가 209호</t>
  </si>
  <si>
    <t>창원시  창원시마산회원구 회성동 466번지 11호</t>
  </si>
  <si>
    <t>창원시  창원시 마산회원구 회성동 466번지 11호</t>
  </si>
  <si>
    <t>창원시  창원시마산회원구 회원동 635번지 6호</t>
  </si>
  <si>
    <t>창원시  마산회원구 회원동 635번지 6호</t>
  </si>
  <si>
    <t>창원시  창원시마산회원구 회원동 327번지 4호</t>
  </si>
  <si>
    <t>창원시  창원시마산회원구 석전동 266번지 35호</t>
  </si>
  <si>
    <t>창원시 마산회원구 석전동 266번지 35호</t>
  </si>
  <si>
    <t>창원시  창원시마산회원구 내서읍 상곡리 234번지 34통 1반</t>
  </si>
  <si>
    <t>창원시 마산회원구 내서읍 상곡리 234번지 34통 1반</t>
  </si>
  <si>
    <t>창원시 마산회원구 내서읍 삼계리 22-8</t>
  </si>
  <si>
    <t>창원시 마산회원구  석전동 265번지 9호</t>
  </si>
  <si>
    <t>창원시 마산회원구 내서읍 중리 339번지</t>
  </si>
  <si>
    <t>창원시 마산회원구 양덕동 151번지 18호 402호</t>
  </si>
  <si>
    <t>창원시 마산회원구 석전동 276번지 2호</t>
  </si>
  <si>
    <t>창원시 마산회원구 양덕동 58번지 7호 203호</t>
  </si>
  <si>
    <t>창원시 마산회원구 석전동 249번지 27호</t>
  </si>
  <si>
    <t>창원시 마산회원구 양덕동 12번지 12호 101호</t>
  </si>
  <si>
    <t>창원시 마산회원구 내서읍 중리 342번지 7호 2층</t>
  </si>
  <si>
    <t>창원시 마산회원구 양덕동 164번지 17호 (3층)</t>
  </si>
  <si>
    <t>창원시 마산회원구 합성동 324번지 2호 맥스필빌딩 209호</t>
  </si>
  <si>
    <t>창원시 마산회원구 내서읍 삼계리 304번지</t>
  </si>
  <si>
    <t>창원시 마산회원구 회성동 463번지 10호 대송빌라트 104호</t>
  </si>
  <si>
    <t>창원시 진해구 경화동32-1 한빛프라자 202호</t>
  </si>
  <si>
    <t>창원시 진해구 태평동86-52신생비치아파트상가2층219호</t>
  </si>
  <si>
    <t>창원시 진해구 용원동1235-5</t>
  </si>
  <si>
    <t>창원시 진해구 경화동906-35</t>
  </si>
  <si>
    <t>창원시 진해구 용원동1214-18오렌지빌딩5층</t>
  </si>
  <si>
    <t>창원시 진해구 경화동1181-5 옥포상가1층121호</t>
  </si>
  <si>
    <t>창원시 진해구 이동382-2</t>
  </si>
  <si>
    <t>창원시 진해구 여좌동792-27진해메디컬센터103호</t>
  </si>
  <si>
    <t>창원시 진해구 석동654-3 세븐빌딩205호</t>
  </si>
  <si>
    <t>창원시 진해구 광화동16-3</t>
  </si>
  <si>
    <t>창원시 진해구 여좌동130-21</t>
  </si>
  <si>
    <t>창원시 진해구 인의동28번지 성신아트빌라1-3호</t>
  </si>
  <si>
    <t>창원시 진해구 경화동1133-3</t>
  </si>
  <si>
    <t>창원시 진해구 남문동852-1</t>
  </si>
  <si>
    <t>창원시 진해구 석동298-2유일수정빌라103호</t>
  </si>
  <si>
    <t>창원시 진해구 이동637-9</t>
  </si>
  <si>
    <t>창원시 진해구 중앙동9-1</t>
  </si>
  <si>
    <t>창원시 진해구 두동1296-15청안프리죤빌딩4층402호</t>
  </si>
  <si>
    <t>창원시 진해구 경화동449</t>
  </si>
  <si>
    <t>창원시 진해구 경화동256-1</t>
  </si>
  <si>
    <t>창원시 마산합포구 월영동 609번지 8호</t>
  </si>
  <si>
    <t>창원시 마산합포구 중앙동3가 4번지 18호</t>
  </si>
  <si>
    <t>창원시 마산합포구 중앙동3가 4번지 8호</t>
  </si>
  <si>
    <t>창원시 마산회원구 합성동 158번지 1호</t>
  </si>
  <si>
    <t>창원시 진해구 용원동1211-11 형제빌딩104호</t>
  </si>
  <si>
    <t>창원시 진해구 여좌동794-1</t>
  </si>
  <si>
    <t>창원시 진해구 마천동129-3</t>
  </si>
  <si>
    <t>창원시 마산회원구 내서읍 상곡리 234번지 34통 1반</t>
  </si>
  <si>
    <t>창원시 마산회원구  석전동 265번지 9호</t>
  </si>
  <si>
    <t>창원시 마산회원구 내서읍 중리 339번지</t>
  </si>
  <si>
    <t>창원시 마산회원구 내서읍 호계리 282번지 현대프라자 304호</t>
  </si>
  <si>
    <t>창원시 마산회원구 양덕동 151번지 18호 402호</t>
  </si>
  <si>
    <t>창원시 마산회원구 구암동 87번지 구암대동타운 주상가 205호</t>
  </si>
  <si>
    <t>창원시 마산회원구 석전동 274번지 8호</t>
  </si>
  <si>
    <t>창원시 마산회원구  내서읍 상곡리 190-10</t>
  </si>
  <si>
    <t>창원시 마산회원구 회성동 450번지 3호</t>
  </si>
  <si>
    <t>창원시 마산회원구 회원동 669번지 17호 2층</t>
  </si>
  <si>
    <t>창원시 마산회원구 회원동 63번지 22호 (2층)</t>
  </si>
  <si>
    <t>창원시 마산회원구 내서읍 중리 963번지 한성빌딩 303-1(3층)</t>
  </si>
  <si>
    <t>창원시 마산회원구 구암동 262번지 15호</t>
  </si>
  <si>
    <t>창원시 마산회원구 합성동 1번지 창신대학</t>
  </si>
  <si>
    <t>창원시 마산회원구 회원동 662번지 7호</t>
  </si>
  <si>
    <t>창원시 마산회원구 양덕동 58번지 7호 203호</t>
  </si>
  <si>
    <t>창원시 마산회원구 내서읍 중리 1301번지</t>
  </si>
  <si>
    <t>창원시 마산회원구 석전동 164번지 185호</t>
  </si>
  <si>
    <t>창원시 마산회원구 석전동 249번지 27호</t>
  </si>
  <si>
    <t>창원시 마산회원구 석전동 232번지 3호 제일빌딩 6층</t>
  </si>
  <si>
    <t>창원시 마산회원구 내서읍 중리 342번지 7호 2층</t>
  </si>
  <si>
    <t>창원시 마산회원구 회원동 62번지 41호</t>
  </si>
  <si>
    <t>창원시 마산회원구 양덕동 164번지 17호 (3층)</t>
  </si>
  <si>
    <t>창원시 마산회원구 회원동 139번지 9호 (2층)</t>
  </si>
  <si>
    <t>창원시 마산회원구 내서읍 중리 1038번지 동신아파트상가동 208호</t>
  </si>
  <si>
    <t>창원시 마산회원구 회성동 463번지 10호 대송그린빌라트 101호</t>
  </si>
  <si>
    <t xml:space="preserve">창원시 성산구 내동 456-14번지 동우상가202호 </t>
  </si>
  <si>
    <t xml:space="preserve">창원시 의창구 북면 동전리292-1행복한병원내 </t>
  </si>
  <si>
    <t xml:space="preserve">창원시 성산구 중앙동 69번지 3호 </t>
  </si>
  <si>
    <t>창원시 창원시마산회원구 양덕동 524번지 2호</t>
  </si>
  <si>
    <t xml:space="preserve">창원시 의창구 중동 20B-3L </t>
  </si>
  <si>
    <t xml:space="preserve">창원시 의창구 팔용동 136번지 11호 </t>
  </si>
  <si>
    <t xml:space="preserve">창원시 의창구 봉곡동 37-3 청마빌딩 114호, 116호 </t>
  </si>
  <si>
    <t xml:space="preserve">창원시 의창구 서상동 309-1 </t>
  </si>
  <si>
    <t xml:space="preserve">창원시 의창구 도계동 424-9 </t>
  </si>
  <si>
    <t xml:space="preserve">창원시 의창구 사림동 104-8 </t>
  </si>
  <si>
    <t>창원시 성산구 내동 456번지 17호 내동상가 16호</t>
  </si>
  <si>
    <t>창원시 마산회원구 합성동 317번지 36호</t>
  </si>
  <si>
    <t>창원시 마산회원구 구암동 26번지 11호</t>
  </si>
  <si>
    <t>창원시 마산회원구 내서읍 중리 342번지 7호 2층 (202호)</t>
  </si>
  <si>
    <t>창원시 진해구 이동676-1</t>
  </si>
  <si>
    <t xml:space="preserve">창원시 의창구 팔용동 33번지 7호 </t>
  </si>
  <si>
    <t>통영시 광도면 안정리 603</t>
  </si>
  <si>
    <t>통영시 정량동 272-22 2층 3호</t>
  </si>
  <si>
    <t>통영시 북신동 59-52</t>
  </si>
  <si>
    <t>통영시 북신동 694-1 진우데파트 114호</t>
  </si>
  <si>
    <t>통영시 사량면 돈지리 287</t>
  </si>
  <si>
    <t>통영시 서호동 177-15 2호</t>
  </si>
  <si>
    <t>통영시 항남동 270 상가 101호</t>
  </si>
  <si>
    <t>통영시 광도면 죽림리 1569-39 2층</t>
  </si>
  <si>
    <t>통영시 문화동 93</t>
  </si>
  <si>
    <t>통영시 도천동 1021 영생상가 나동 204호</t>
  </si>
  <si>
    <t>통영시 북신동 66-4 2층 14호</t>
  </si>
  <si>
    <t>통영시 광도면 죽림리 256-9</t>
  </si>
  <si>
    <t>통영시 광도면 죽림리 256-10</t>
  </si>
  <si>
    <t>통영시 서호동 163-14</t>
  </si>
  <si>
    <t>통영시 정량동 159-2 만복보라빌라 107호</t>
  </si>
  <si>
    <t>김해시 내동 1090-1 2층</t>
  </si>
  <si>
    <t>사천시 선구동227-12번지</t>
  </si>
  <si>
    <t>사천시 사천읍사주리154-2</t>
  </si>
  <si>
    <t>사천시 정동면 고읍리548-8번지한보A상가1호</t>
  </si>
  <si>
    <t>사천시 동금동52-8번지</t>
  </si>
  <si>
    <t>사천시 송포동277-3번지</t>
  </si>
  <si>
    <t>사천시 벌리동 250-8번지</t>
  </si>
  <si>
    <t>사천시 정동면풍정리266-10번지</t>
  </si>
  <si>
    <t xml:space="preserve">사천시 정동면고읍리570-1한보3차 상가304호 </t>
  </si>
  <si>
    <t>사천시 축동면배춘리737-1번지</t>
  </si>
  <si>
    <t>사천시 벌리동 167-1번지2층</t>
  </si>
  <si>
    <t>사천시 사천읍정의리28-4번지</t>
  </si>
  <si>
    <t>사천시 대방동236번지</t>
  </si>
  <si>
    <t>사천시 서포면 구평리 639-2</t>
  </si>
  <si>
    <t>사천시 용현면 송지리 322-1(1층)</t>
  </si>
  <si>
    <t>사천시 사천읍평화리165-8</t>
  </si>
  <si>
    <t>사천시 사천읍 선인1리194-25번지</t>
  </si>
  <si>
    <t>사천시 용현면통양리165-1(2층)</t>
  </si>
  <si>
    <t>사천시 곤양면 성내리188-2번지</t>
  </si>
  <si>
    <t>사천시 곤양면 성내리90</t>
  </si>
  <si>
    <t>사천시 사천읍선인리 36번지</t>
  </si>
  <si>
    <t>사천시 용강동837-8 용강주공상가 103호</t>
  </si>
  <si>
    <t>사천시 벌리동 475-3번지</t>
  </si>
  <si>
    <t>사천시 동금동 93-3번지</t>
  </si>
  <si>
    <t>사천시 용현면신복리380</t>
  </si>
  <si>
    <t>사천시 사천읍 평화리 171-44</t>
  </si>
  <si>
    <t>사천시 서동175-16번지</t>
  </si>
  <si>
    <t>사천시 벌리동491-3번지</t>
  </si>
  <si>
    <t>사천시 사천읍 구암리 이안애ⓐ 상가</t>
  </si>
  <si>
    <t>사천시 송포동890-3번지</t>
  </si>
  <si>
    <t>거제시 고현동 988-5</t>
  </si>
  <si>
    <t>거제시 장승포동 350-1</t>
  </si>
  <si>
    <t>거제시 능포동 633-230 성수@101-204</t>
  </si>
  <si>
    <t>거제시 동부면 산양리 392-5</t>
  </si>
  <si>
    <t>거제시 상동동 458-2</t>
  </si>
  <si>
    <t>거제시 고현동 82-52 2층(동의보감한의원)</t>
  </si>
  <si>
    <t>거제시 사등면 덕호리440-138 한신비치306</t>
  </si>
  <si>
    <t>거제시 수월동 225-1</t>
  </si>
  <si>
    <t xml:space="preserve">거제시 장목면 외포리 179-7 </t>
  </si>
  <si>
    <t>거제시 고현동  729</t>
  </si>
  <si>
    <t>거제시 고현동 41-8</t>
  </si>
  <si>
    <t>거제시 장승포동 470-4</t>
  </si>
  <si>
    <t>거제시 고현동 978-2</t>
  </si>
  <si>
    <t>거제시 고현동 978-4 종원빌딩 101</t>
  </si>
  <si>
    <t>거제시 고현동 122-1</t>
  </si>
  <si>
    <t>의령군 의령읍 서동리 304</t>
  </si>
  <si>
    <t>의령군 의령읍 동동리 1480-3</t>
  </si>
  <si>
    <t>의령군 부림면 신반리 161-38</t>
  </si>
  <si>
    <t>의령군 정곡면 중교리 417-13</t>
  </si>
  <si>
    <t>의령군 대의면 마쌍리 451-5</t>
  </si>
  <si>
    <t>의령군 의령읍 동동리 1023-8</t>
  </si>
  <si>
    <t>의령군 부림면 신반리 545-33</t>
  </si>
  <si>
    <t>의령군 의령읍 중리 697-1</t>
  </si>
  <si>
    <t>의령군 의령읍 하리 521-1</t>
  </si>
  <si>
    <t>의령군 부림면 신반리 341</t>
  </si>
  <si>
    <t>의령군 부림면 신반리 545-16</t>
  </si>
  <si>
    <t>의령군 의령읍 서동리 301-4</t>
  </si>
  <si>
    <t>함안군 군북면 하림리 228-1</t>
  </si>
  <si>
    <t>함안군 가야읍 도항리 249-1 함안공설운동장 220호</t>
  </si>
  <si>
    <t>함안군 기야읍 말산리 235-5</t>
  </si>
  <si>
    <t>함안군 칠원면 구성리 673 3층1호</t>
  </si>
  <si>
    <t>함안군 칠원면 오곡리 315</t>
  </si>
  <si>
    <t>함안군 함안면 봉성리 880-8</t>
  </si>
  <si>
    <t>함안군 가야읍 말산리 58-72</t>
  </si>
  <si>
    <t>함안군 가야읍 말산리 282-2</t>
  </si>
  <si>
    <t>함안군 칠서면 이룡리 1036-10</t>
  </si>
  <si>
    <t>함안군 법수면 강주리 828-3</t>
  </si>
  <si>
    <t>함안군 칠원면 구성리 202-11</t>
  </si>
  <si>
    <t>함안군 가야읍 말산리 450-6</t>
  </si>
  <si>
    <t>함안군 가야읍 말산리 58-81</t>
  </si>
  <si>
    <t>남해군 삼동면 지족리 210-2</t>
  </si>
  <si>
    <t>남해군 남해읍 심천리 980</t>
  </si>
  <si>
    <t>남해군 이동면 무림리 1123-6</t>
  </si>
  <si>
    <t>남해군 남해읍 심천리 844</t>
  </si>
  <si>
    <t>남해군 창선면 상죽리 119-3</t>
  </si>
  <si>
    <t>남해군 서면 서상리 1287-11</t>
  </si>
  <si>
    <t>남해군 설천면 남양리 94-17</t>
  </si>
  <si>
    <t>남해군 남면 죽전리 1010-3</t>
  </si>
  <si>
    <t>남해군 고현면 대사리 760-3</t>
  </si>
  <si>
    <t>남해군 미조면 미조리 100-38</t>
  </si>
  <si>
    <t>남해군 고현면 이어리 402-2</t>
  </si>
  <si>
    <t>남해군 남면 당항리 1485-6</t>
  </si>
  <si>
    <t>남해군 창선면 수산리 525-1</t>
  </si>
  <si>
    <t>남해군 상주면 상주리 1144-1</t>
  </si>
  <si>
    <t>남해군 상주면 상주리 1105-8</t>
  </si>
  <si>
    <t>남해군 남해읍 심천리 845</t>
  </si>
  <si>
    <t>남해군 남해읍 심천리 981</t>
  </si>
  <si>
    <t>남해군 서면 서상리 1287-12</t>
  </si>
  <si>
    <t>남해군 설천면 남양리 94-18</t>
  </si>
  <si>
    <t>남해군 남면 죽전리 1010-4</t>
  </si>
  <si>
    <t>남해군 고현면 대사리 760-4</t>
  </si>
  <si>
    <t>남해군 미조면 미조리 100-39</t>
  </si>
  <si>
    <t>남해군 남면 당항리 1485-7</t>
  </si>
  <si>
    <t>남해군 창선면 수산리 525-2</t>
  </si>
  <si>
    <t>남해군 남해읍 북변리 458-2</t>
  </si>
  <si>
    <t>하동군 진교면 진교리 411번지 2호</t>
  </si>
  <si>
    <t>산청군 시천면 내공리 627-12</t>
  </si>
  <si>
    <t>산청군 시천면 사리 930-13</t>
  </si>
  <si>
    <t>산청군 시천면 사리 722-12</t>
  </si>
  <si>
    <t>산청군 산청읍 산청리 200</t>
  </si>
  <si>
    <t>산청군 산청읍 지리 134</t>
  </si>
  <si>
    <t>산청군 산청읍 산청리 168-13</t>
  </si>
  <si>
    <t>산청군 신등면 단계리 662-12</t>
  </si>
  <si>
    <t>산청군 신안면 하정리 747-15</t>
  </si>
  <si>
    <t>산청군 단성면 소남리 145-1</t>
  </si>
  <si>
    <t>산청군 신안면 문대리 564-1</t>
  </si>
  <si>
    <t>산청군 산청읍 옥산리 446-7</t>
  </si>
  <si>
    <t>산청군 산청읍 지리 336-2</t>
  </si>
  <si>
    <t>거창군 남상면 대산리 1075-2</t>
  </si>
  <si>
    <t>거창군 거창읍 대동리 668-8</t>
  </si>
  <si>
    <t>거창군 가북면 용산리 88</t>
  </si>
  <si>
    <t>거창군 거창읍 김천리 104-4</t>
  </si>
  <si>
    <t>거창군 거창읍 대평리 938-2</t>
  </si>
  <si>
    <t>거창군 거창읍 대동리 219-3 소만택지 6블럭 5로트</t>
  </si>
  <si>
    <t>거창군 거창읍 중앙리 342-3</t>
  </si>
  <si>
    <t>거창군 거창읍 중앙리 335-3</t>
  </si>
  <si>
    <t>거창군 거창읍 상림리 191-5</t>
  </si>
  <si>
    <t>거창군 거창읍 상림리 230</t>
  </si>
  <si>
    <t>거창군 거창읍 상림리 809</t>
  </si>
  <si>
    <t>거창군 거창읍 상림리 182-24</t>
  </si>
  <si>
    <t>거창군 거창읍 중앙리 36-1</t>
  </si>
  <si>
    <t>거창군 거창읍 대동리 993 아진프라자 101호</t>
  </si>
  <si>
    <t>거창군 거창읍 대동리 796-6</t>
  </si>
  <si>
    <t>거창군 거창읍 대동리 845-1</t>
  </si>
  <si>
    <t xml:space="preserve">창원시 의창구 서상동 505번지 </t>
  </si>
  <si>
    <t xml:space="preserve">창원시 의창구 도계동 410-11번지2층 </t>
  </si>
  <si>
    <t xml:space="preserve">창원시 의창구 신월동 68-1토월복합상가708호 </t>
  </si>
  <si>
    <t xml:space="preserve">창원시 의창구 용호동 69번지 복합상가 가동106호,106-1호 </t>
  </si>
  <si>
    <t>223-0693</t>
  </si>
  <si>
    <t>221-0760</t>
  </si>
  <si>
    <t>2009.09.08</t>
  </si>
  <si>
    <t>효자손방문요양센터</t>
  </si>
  <si>
    <t>224-2101</t>
  </si>
  <si>
    <t>2009.05.08</t>
  </si>
  <si>
    <t xml:space="preserve">방문목욕 </t>
  </si>
  <si>
    <t>우리들재가장기요양센터</t>
  </si>
  <si>
    <t>245-0170</t>
  </si>
  <si>
    <t>245-0106</t>
  </si>
  <si>
    <t>2009.11.17</t>
  </si>
  <si>
    <t>해피케어실버요양센터</t>
  </si>
  <si>
    <t>245-3489</t>
  </si>
  <si>
    <t>243-1130</t>
  </si>
  <si>
    <t>2009.07.09</t>
  </si>
  <si>
    <t>사랑나누기재가장기요양센터</t>
  </si>
  <si>
    <t>246-0288</t>
  </si>
  <si>
    <t>246-0388</t>
  </si>
  <si>
    <t>2009.09.02</t>
  </si>
  <si>
    <t>무학재가장기요양기관</t>
  </si>
  <si>
    <t>755-9506</t>
  </si>
  <si>
    <t>242-8004</t>
  </si>
  <si>
    <t>2009.09.21</t>
  </si>
  <si>
    <t>경남재가장기요양기관</t>
  </si>
  <si>
    <t>246-5540</t>
  </si>
  <si>
    <t>244-0839</t>
  </si>
  <si>
    <t>2008.06.26</t>
  </si>
  <si>
    <t>복지용구</t>
  </si>
  <si>
    <t>평안재가복지센터</t>
  </si>
  <si>
    <t>240-6698</t>
  </si>
  <si>
    <t>244-0110</t>
  </si>
  <si>
    <t>2008.10.06</t>
  </si>
  <si>
    <t>경희노인재가복지센터</t>
  </si>
  <si>
    <t>246-0767</t>
  </si>
  <si>
    <t>2009.11.24</t>
  </si>
  <si>
    <t>재가장기요양기관 새론</t>
  </si>
  <si>
    <t>245-6699</t>
  </si>
  <si>
    <t>245-6697</t>
  </si>
  <si>
    <t>2010.06.01</t>
  </si>
  <si>
    <t>정다운 노인복지기관</t>
  </si>
  <si>
    <t>244-3040</t>
  </si>
  <si>
    <t>248-3040</t>
  </si>
  <si>
    <t>2009.06.22</t>
  </si>
  <si>
    <t>평화재가실버센터</t>
  </si>
  <si>
    <t>246-8509</t>
  </si>
  <si>
    <t>247-8509</t>
  </si>
  <si>
    <t>개미재가요양기관</t>
  </si>
  <si>
    <t>222-0303</t>
  </si>
  <si>
    <t>222-0211</t>
  </si>
  <si>
    <t>2008.11.11</t>
  </si>
  <si>
    <t>(마산)신한노인복지센터</t>
  </si>
  <si>
    <t>242-2766</t>
  </si>
  <si>
    <t>242-2767</t>
  </si>
  <si>
    <t>2009.07.24</t>
  </si>
  <si>
    <t>경남방문요양지원센터(마산합포구점)</t>
  </si>
  <si>
    <t>222-2909</t>
  </si>
  <si>
    <t>245-2909</t>
  </si>
  <si>
    <t>2010.07.26</t>
  </si>
  <si>
    <t>마산재가복지센터</t>
  </si>
  <si>
    <t>242-4301</t>
  </si>
  <si>
    <t>242-4302</t>
  </si>
  <si>
    <t>마산가고파방문요양센터</t>
  </si>
  <si>
    <t>223-4969</t>
  </si>
  <si>
    <t>223-0305</t>
  </si>
  <si>
    <t>2008.12.08</t>
  </si>
  <si>
    <t>아름다운방문</t>
  </si>
  <si>
    <t>243-9721</t>
  </si>
  <si>
    <t>243-9722</t>
  </si>
  <si>
    <t>2008.06.19</t>
  </si>
  <si>
    <t>마산중앙 방문요양센터</t>
  </si>
  <si>
    <t>222-3399</t>
  </si>
  <si>
    <t>241-3309</t>
  </si>
  <si>
    <t>2009.06.29</t>
  </si>
  <si>
    <t>어버이사랑 재가센터</t>
  </si>
  <si>
    <t>271-0408</t>
  </si>
  <si>
    <t>2009.12.21</t>
  </si>
  <si>
    <t>희망방문요양(목욕)센타</t>
  </si>
  <si>
    <t>224-0405</t>
  </si>
  <si>
    <t>224-0406</t>
  </si>
  <si>
    <t>2010.06.22</t>
  </si>
  <si>
    <t>다비다노인복지센터</t>
  </si>
  <si>
    <t>606-8585</t>
  </si>
  <si>
    <t>222-1470</t>
  </si>
  <si>
    <t>2008.09.11</t>
  </si>
  <si>
    <t>새누리재가노인요양간호센터</t>
  </si>
  <si>
    <t>248-7700</t>
  </si>
  <si>
    <t>252-3239</t>
  </si>
  <si>
    <t>2009.02.06</t>
  </si>
  <si>
    <t>2009.02.08</t>
  </si>
  <si>
    <t>남마산 노인복지센터</t>
  </si>
  <si>
    <t>139-5730</t>
  </si>
  <si>
    <t>222-0755</t>
  </si>
  <si>
    <t>2010.08.01</t>
  </si>
  <si>
    <t>사계절방문요양</t>
  </si>
  <si>
    <t>063-4493</t>
  </si>
  <si>
    <t>242-4493</t>
  </si>
  <si>
    <t>2008.08.13</t>
  </si>
  <si>
    <t>시니어(SENIOR)재가복지센터</t>
  </si>
  <si>
    <t>262-3876</t>
  </si>
  <si>
    <t>262-3879</t>
  </si>
  <si>
    <t>2008.10.15</t>
  </si>
  <si>
    <t>희연재가노인복지센터</t>
  </si>
  <si>
    <t>늘돌봄터</t>
  </si>
  <si>
    <t>261-2004</t>
  </si>
  <si>
    <t>261-2252</t>
  </si>
  <si>
    <t>2009.02.19</t>
  </si>
  <si>
    <t>영남방문요양센터</t>
  </si>
  <si>
    <t>274-3004</t>
  </si>
  <si>
    <t>263-8009</t>
  </si>
  <si>
    <t>2009.03.05</t>
  </si>
  <si>
    <t>고운재가복지센터</t>
  </si>
  <si>
    <t>261-9941</t>
  </si>
  <si>
    <t>261-9940</t>
  </si>
  <si>
    <t>사나래</t>
  </si>
  <si>
    <t>286-8084</t>
  </si>
  <si>
    <t>286-8086</t>
  </si>
  <si>
    <t>2009.05.15</t>
  </si>
  <si>
    <t>선일노인재가복지센터</t>
  </si>
  <si>
    <t>261-7579</t>
  </si>
  <si>
    <t>287-1749</t>
  </si>
  <si>
    <t>행복한마음 노인복지센터</t>
  </si>
  <si>
    <t>254-0755</t>
  </si>
  <si>
    <t>268-5075</t>
  </si>
  <si>
    <t>070)8254-0755</t>
  </si>
  <si>
    <t>사랑방노인복지센터</t>
  </si>
  <si>
    <t>261-8818</t>
  </si>
  <si>
    <t>281-8819</t>
  </si>
  <si>
    <t>은총요양보호센터</t>
  </si>
  <si>
    <t>070)8807-2547</t>
  </si>
  <si>
    <t>263-0191</t>
  </si>
  <si>
    <t>2009.11.03</t>
  </si>
  <si>
    <t>남경복지센터</t>
  </si>
  <si>
    <t>601-0981</t>
  </si>
  <si>
    <t>중앙재가노인복지센터</t>
  </si>
  <si>
    <t>070)8868-7931</t>
  </si>
  <si>
    <t>264-7895</t>
  </si>
  <si>
    <t>성지재가복지센터</t>
  </si>
  <si>
    <t>267-9020</t>
  </si>
  <si>
    <t>267-9021</t>
  </si>
  <si>
    <t>감천방문요양센터</t>
  </si>
  <si>
    <t>962-1804</t>
  </si>
  <si>
    <t>제일노인복지센터</t>
  </si>
  <si>
    <t>함양군 함양읍 백연리 27번지 2호</t>
  </si>
  <si>
    <t>963-0525</t>
  </si>
  <si>
    <t>963-0523</t>
  </si>
  <si>
    <t>2009.01.22</t>
  </si>
  <si>
    <t>함양군 함양읍 용평리 758-1</t>
  </si>
  <si>
    <t>962-3119</t>
  </si>
  <si>
    <t>962-3125</t>
  </si>
  <si>
    <t>준노인복지센터</t>
  </si>
  <si>
    <t>함양군 함양읍 용평리 716-3</t>
  </si>
  <si>
    <t>964-82821</t>
  </si>
  <si>
    <t>964-8281</t>
  </si>
  <si>
    <t>세진의료기복지용구센터</t>
  </si>
  <si>
    <t>함양군 함양읍 용평리 682</t>
  </si>
  <si>
    <t>서울의료기복지용구센터</t>
  </si>
  <si>
    <t>함양군 함양읍 용평리 672-6</t>
  </si>
  <si>
    <t>964-2250</t>
  </si>
  <si>
    <t>962-6630</t>
  </si>
  <si>
    <t>함양군 함양읍 용평리 874</t>
  </si>
  <si>
    <t>963-9320</t>
  </si>
  <si>
    <t>962-9323</t>
  </si>
  <si>
    <t>영성메디컬복지용구센터</t>
  </si>
  <si>
    <t>함양군 함양읍 용평리 525-4</t>
  </si>
  <si>
    <t>963-0860</t>
  </si>
  <si>
    <t>963-0861</t>
  </si>
  <si>
    <t>2010.09.08</t>
  </si>
  <si>
    <t>남상재가복지센터</t>
  </si>
  <si>
    <t>944-1069</t>
  </si>
  <si>
    <t>944-9603</t>
  </si>
  <si>
    <t>2008.07.04</t>
  </si>
  <si>
    <t>아림돌봄센터</t>
  </si>
  <si>
    <t>941-0083</t>
  </si>
  <si>
    <t>941-0023</t>
  </si>
  <si>
    <t>에덴실버요양센터</t>
  </si>
  <si>
    <t>행복의 집</t>
  </si>
  <si>
    <t>942-2124</t>
  </si>
  <si>
    <t>942-0491</t>
  </si>
  <si>
    <t>손사랑돌보미</t>
  </si>
  <si>
    <t>944-2971</t>
  </si>
  <si>
    <t>944-1972</t>
  </si>
  <si>
    <t>2008.10.09</t>
  </si>
  <si>
    <t>엘림의 집 장기요양센터</t>
  </si>
  <si>
    <t>거창노인전문요양원 재가복지센터</t>
  </si>
  <si>
    <t>2008.12.04</t>
  </si>
  <si>
    <t>치사람요양복지기관 거창지점</t>
  </si>
  <si>
    <t>945-3390</t>
  </si>
  <si>
    <t>945-3391</t>
  </si>
  <si>
    <t>(주)거창돌봄지원센터</t>
  </si>
  <si>
    <t>945-1566</t>
  </si>
  <si>
    <t>943-8882</t>
  </si>
  <si>
    <t>2009.07.07</t>
  </si>
  <si>
    <t>자모요양복지기관</t>
  </si>
  <si>
    <t>944-0611</t>
  </si>
  <si>
    <t>944-0612</t>
  </si>
  <si>
    <t>2009.09.11</t>
  </si>
  <si>
    <t>나눔재가노인요양기관</t>
  </si>
  <si>
    <t>943-6010</t>
  </si>
  <si>
    <t>943-6017</t>
  </si>
  <si>
    <t>한울돌보미재가센터</t>
  </si>
  <si>
    <t>942-7332</t>
  </si>
  <si>
    <t>2010.01.18</t>
  </si>
  <si>
    <t>참사랑요양복지센터</t>
  </si>
  <si>
    <t>다사랑요양복지기관</t>
  </si>
  <si>
    <t>943-5481</t>
  </si>
  <si>
    <t>943-5482</t>
  </si>
  <si>
    <t>아름다운 인연 노인요양센터</t>
  </si>
  <si>
    <t>944-2478</t>
  </si>
  <si>
    <t>943-9741</t>
  </si>
  <si>
    <t>2010.08.18</t>
  </si>
  <si>
    <t>(유)거창행복나눔복지센터</t>
  </si>
  <si>
    <t>942-5427</t>
  </si>
  <si>
    <t>943-5417</t>
  </si>
  <si>
    <t>한마음 노인요양센터</t>
  </si>
  <si>
    <t>945-2212</t>
  </si>
  <si>
    <t>945-9811</t>
  </si>
  <si>
    <t>2010.10.11</t>
  </si>
  <si>
    <t>이원의료기 거창지점</t>
  </si>
  <si>
    <t>943-1471</t>
  </si>
  <si>
    <t>942-1305</t>
  </si>
  <si>
    <t>2009.02.04</t>
  </si>
  <si>
    <t>100세동안경남지점(호성의료기)</t>
  </si>
  <si>
    <t>944-7391</t>
  </si>
  <si>
    <t>944-7392</t>
  </si>
  <si>
    <t>서울건강의료기</t>
  </si>
  <si>
    <t>944-1322</t>
  </si>
  <si>
    <t>944-5540</t>
  </si>
  <si>
    <t>미타노인복지센터</t>
  </si>
  <si>
    <t>합천군 적중면 누하리188</t>
  </si>
  <si>
    <t>931-2233</t>
  </si>
  <si>
    <t>931-1724</t>
  </si>
  <si>
    <t>08.04.04</t>
  </si>
  <si>
    <t>적중교회노인복지센터</t>
  </si>
  <si>
    <t>합천군 적중면 상부리55-6</t>
  </si>
  <si>
    <t>932-2071</t>
  </si>
  <si>
    <t>931-0366</t>
  </si>
  <si>
    <t>07.06.25</t>
  </si>
  <si>
    <t>합천군 야로면 구정리279-10</t>
  </si>
  <si>
    <t>932-6800</t>
  </si>
  <si>
    <t>932-6882</t>
  </si>
  <si>
    <t>가야노인복지센터</t>
  </si>
  <si>
    <t>합천군 가야면 야천리466-1</t>
  </si>
  <si>
    <t>932-7724</t>
  </si>
  <si>
    <t>08.12.16</t>
  </si>
  <si>
    <t>합천군 청덕면 두곡리350-10</t>
  </si>
  <si>
    <t>934-1092</t>
  </si>
  <si>
    <t>932-1092</t>
  </si>
  <si>
    <t>효심노인복지센터</t>
  </si>
  <si>
    <t>합천군 쌍백면 평구리525-4</t>
  </si>
  <si>
    <t>931-7011</t>
  </si>
  <si>
    <t>931-7029</t>
  </si>
  <si>
    <t>08.07.11</t>
  </si>
  <si>
    <t>늘사랑노인복지센터</t>
  </si>
  <si>
    <t>합천군 삼가면 금리540-9</t>
  </si>
  <si>
    <t>934-1239</t>
  </si>
  <si>
    <t>934-1259</t>
  </si>
  <si>
    <t>08.12.19</t>
  </si>
  <si>
    <t>은빛사랑노인복지센터</t>
  </si>
  <si>
    <t>합천군 삼가면 일부리927-2</t>
  </si>
  <si>
    <t>931-5096</t>
  </si>
  <si>
    <t>931-5097</t>
  </si>
  <si>
    <t>09.04.13</t>
  </si>
  <si>
    <t>초계재가노인복지센터</t>
  </si>
  <si>
    <t>합천군 초계면 초계리302</t>
  </si>
  <si>
    <t>932-1157</t>
  </si>
  <si>
    <t>합천군 합천읍 합천리704</t>
  </si>
  <si>
    <t>933-4564</t>
  </si>
  <si>
    <t>934-0615</t>
  </si>
  <si>
    <t>932-5877</t>
  </si>
  <si>
    <t>932-5876</t>
  </si>
  <si>
    <t>08.06.18</t>
  </si>
  <si>
    <t>합천재가장기요양기관</t>
  </si>
  <si>
    <t>합천군 합천읍 합천리524-1</t>
  </si>
  <si>
    <t>933-3227</t>
  </si>
  <si>
    <t>933-3226</t>
  </si>
  <si>
    <t>삼가노인복지센터</t>
  </si>
  <si>
    <t>합천군 삼가면 일부리918-3</t>
  </si>
  <si>
    <t>932-4214</t>
  </si>
  <si>
    <t>932-4232</t>
  </si>
  <si>
    <t>09.01.20</t>
  </si>
  <si>
    <t>대양사랑노인복지센터</t>
  </si>
  <si>
    <t>합천군 대양면 대목리627</t>
  </si>
  <si>
    <t>933-4641</t>
  </si>
  <si>
    <t>933-9111</t>
  </si>
  <si>
    <t>평강노인복지센터</t>
  </si>
  <si>
    <t>합천군 율곡면 낙민리1058-10</t>
  </si>
  <si>
    <t>931-9110</t>
  </si>
  <si>
    <t>931-9115</t>
  </si>
  <si>
    <t>09.02.09</t>
  </si>
  <si>
    <t>합천군 대양면 정양리103-9</t>
  </si>
  <si>
    <t>934-1696</t>
  </si>
  <si>
    <t>934-1697</t>
  </si>
  <si>
    <t>09.02.06</t>
  </si>
  <si>
    <t>봉산노인복지센터</t>
  </si>
  <si>
    <t>합천군 봉산면 김봉리344-3</t>
  </si>
  <si>
    <t>933-6434</t>
  </si>
  <si>
    <t>10.08.02</t>
  </si>
  <si>
    <t>합천군 합천읍 합천리669-29</t>
  </si>
  <si>
    <t>932-5975</t>
  </si>
  <si>
    <t>09.04.24</t>
  </si>
  <si>
    <t>합천군 합천읍 합천리709-1</t>
  </si>
  <si>
    <t>932-1606</t>
  </si>
  <si>
    <t>09.08.26</t>
  </si>
  <si>
    <t>합천군 초계면 초계리44-11</t>
  </si>
  <si>
    <t>933-0745</t>
  </si>
  <si>
    <t>933-0746</t>
  </si>
  <si>
    <t>10.02.05</t>
  </si>
  <si>
    <t>대장경노인복지센터</t>
  </si>
  <si>
    <t>합천군 가야면 야천리633</t>
  </si>
  <si>
    <t>931-8843</t>
  </si>
  <si>
    <t>931-8842</t>
  </si>
  <si>
    <t>10.12.07</t>
  </si>
  <si>
    <t>드림의료기</t>
  </si>
  <si>
    <t>합천군 합천읍 합천리418-5</t>
  </si>
  <si>
    <t>933-0714</t>
  </si>
  <si>
    <t>933-2701</t>
  </si>
  <si>
    <t>가야의료기</t>
  </si>
  <si>
    <t>933-3344</t>
  </si>
  <si>
    <t>933-2992</t>
  </si>
  <si>
    <t>09.12.02</t>
  </si>
  <si>
    <t>요양
시설</t>
  </si>
  <si>
    <t>소규모
요양시설</t>
  </si>
  <si>
    <t>방문
목욕</t>
  </si>
  <si>
    <t>방문
요양</t>
  </si>
  <si>
    <t>주야간
보호</t>
  </si>
  <si>
    <t>단기
보호</t>
  </si>
  <si>
    <t>방문
간호</t>
  </si>
  <si>
    <t>복지
용구
대여</t>
  </si>
  <si>
    <t>공동생활가정</t>
  </si>
  <si>
    <t>노인요양
공동생활
가정</t>
  </si>
  <si>
    <t>단기
보호</t>
  </si>
  <si>
    <t>대양사랑나눔소규모
요양시설</t>
  </si>
  <si>
    <t>설치일</t>
  </si>
  <si>
    <t>설치주체</t>
  </si>
  <si>
    <t>재단법인</t>
  </si>
  <si>
    <t>소 재 지</t>
  </si>
  <si>
    <t>행복한노인복지센터
(방문요양)</t>
  </si>
  <si>
    <t>소계</t>
  </si>
  <si>
    <t>효신재가복지센터</t>
  </si>
  <si>
    <t>543-7377</t>
  </si>
  <si>
    <t>2009.03.03</t>
  </si>
  <si>
    <t>진해방문간호요양센터</t>
  </si>
  <si>
    <t>542-7578</t>
  </si>
  <si>
    <t>경남방문요양지원센터</t>
  </si>
  <si>
    <t>544-0909</t>
  </si>
  <si>
    <t>2009.04.09</t>
  </si>
  <si>
    <t>보금방문요양센터</t>
  </si>
  <si>
    <t>542-2374</t>
  </si>
  <si>
    <t>2009.05.22</t>
  </si>
  <si>
    <t>희망 방문요양센터</t>
  </si>
  <si>
    <t>542-3388</t>
  </si>
  <si>
    <t>544-3660</t>
  </si>
  <si>
    <t>성하 노인복지센터</t>
  </si>
  <si>
    <t>542-4263</t>
  </si>
  <si>
    <t>다사랑 재가복지센터</t>
  </si>
  <si>
    <t>541-6004</t>
  </si>
  <si>
    <t>웅천노인복지센터</t>
  </si>
  <si>
    <t>541-1166</t>
  </si>
  <si>
    <t>비전방문요양센터</t>
  </si>
  <si>
    <t>546-2229</t>
  </si>
  <si>
    <t>542-9802</t>
  </si>
  <si>
    <t>2009.10.14</t>
  </si>
  <si>
    <t xml:space="preserve">방문요양  </t>
  </si>
  <si>
    <t>중앙재가복지센터</t>
  </si>
  <si>
    <t>545-8350</t>
  </si>
  <si>
    <t>2009.10.21</t>
  </si>
  <si>
    <t>돌봄노인복지센터</t>
  </si>
  <si>
    <t>552-4159</t>
  </si>
  <si>
    <t>2009.12.24</t>
  </si>
  <si>
    <t>주간보호</t>
  </si>
  <si>
    <t>가람재가복지센터</t>
  </si>
  <si>
    <t>543-1221</t>
  </si>
  <si>
    <t>조이요양센터</t>
  </si>
  <si>
    <t>544-1968</t>
  </si>
  <si>
    <t>은광재가복지센터</t>
  </si>
  <si>
    <t>275-9307</t>
  </si>
  <si>
    <t>281-9307</t>
  </si>
  <si>
    <t>2008.07.25</t>
  </si>
  <si>
    <t>행복한병원 부설 재가복지센터</t>
  </si>
  <si>
    <t>259-1180</t>
  </si>
  <si>
    <t>259-1113</t>
  </si>
  <si>
    <t>가족보건의원</t>
  </si>
  <si>
    <t>282-2222</t>
  </si>
  <si>
    <t>2008.06.25</t>
  </si>
  <si>
    <t>한국건강관리협회</t>
  </si>
  <si>
    <t>299-2247</t>
  </si>
  <si>
    <t>251-6111</t>
  </si>
  <si>
    <t>정우의료기</t>
  </si>
  <si>
    <t>288-8088</t>
  </si>
  <si>
    <t>288-8101</t>
  </si>
  <si>
    <t>2008.07.02</t>
  </si>
  <si>
    <t>신메디칼</t>
  </si>
  <si>
    <t>277-2590</t>
  </si>
  <si>
    <t>273-2590</t>
  </si>
  <si>
    <t>한국메디칼</t>
  </si>
  <si>
    <t>253-5071</t>
  </si>
  <si>
    <t>253-5073</t>
  </si>
  <si>
    <t>국제의료기</t>
  </si>
  <si>
    <t>288-4600</t>
  </si>
  <si>
    <t>238-3931</t>
  </si>
  <si>
    <t>삼성의료기상사</t>
  </si>
  <si>
    <t>253-8706</t>
  </si>
  <si>
    <t>253-8708</t>
  </si>
  <si>
    <t>한광메디칼</t>
  </si>
  <si>
    <t>288-1547</t>
  </si>
  <si>
    <t>2009.08.31</t>
  </si>
  <si>
    <t>정동통상의료기</t>
  </si>
  <si>
    <t>264-6999</t>
  </si>
  <si>
    <t>237-3999</t>
  </si>
  <si>
    <t>2009.09.16</t>
  </si>
  <si>
    <t>드림메디칼</t>
  </si>
  <si>
    <t>245-1369</t>
  </si>
  <si>
    <t>242-2456</t>
  </si>
  <si>
    <t>2008.07.21</t>
  </si>
  <si>
    <t>유일의료기</t>
  </si>
  <si>
    <t>248-7840</t>
  </si>
  <si>
    <t>248-7839</t>
  </si>
  <si>
    <t>2008.07.10</t>
  </si>
  <si>
    <t>한신의료보조기</t>
  </si>
  <si>
    <t>247-8183</t>
  </si>
  <si>
    <t>247-8184</t>
  </si>
  <si>
    <t>창원의료기</t>
  </si>
  <si>
    <t>284-5656</t>
  </si>
  <si>
    <t>285-3038</t>
  </si>
  <si>
    <t>동양재활보조기</t>
  </si>
  <si>
    <t>253-5900</t>
  </si>
  <si>
    <t>252-0571</t>
  </si>
  <si>
    <t>2010.09.02</t>
  </si>
  <si>
    <t>(주)현대의료기</t>
  </si>
  <si>
    <t>292-5072</t>
  </si>
  <si>
    <t>292-5071</t>
  </si>
  <si>
    <t>성진의료기상사</t>
  </si>
  <si>
    <t>298-1160</t>
  </si>
  <si>
    <t>298-1162</t>
  </si>
  <si>
    <t>2008.12.10</t>
  </si>
  <si>
    <t>미래 케어 코리아</t>
  </si>
  <si>
    <t>2009.11.09</t>
  </si>
  <si>
    <t>용원의료기</t>
  </si>
  <si>
    <t>552-8201</t>
  </si>
  <si>
    <t>2008.07.07</t>
  </si>
  <si>
    <t>진해의료기</t>
  </si>
  <si>
    <t>547-8180</t>
  </si>
  <si>
    <t>현대의료기</t>
  </si>
  <si>
    <t>551-1591</t>
  </si>
  <si>
    <t>2008.08.18</t>
  </si>
  <si>
    <t>연세의료기</t>
  </si>
  <si>
    <t>546-7061</t>
  </si>
  <si>
    <t>2008.12.16</t>
  </si>
  <si>
    <t>대추나무한의원노인센터</t>
  </si>
  <si>
    <t>진주시 평안동 134</t>
  </si>
  <si>
    <t>743-1075</t>
  </si>
  <si>
    <t>743-1074</t>
  </si>
  <si>
    <t>08.05.16</t>
  </si>
  <si>
    <t>진주돌봄지원센터</t>
  </si>
  <si>
    <t>진주시 평거동 399-1</t>
  </si>
  <si>
    <t>747-0146</t>
  </si>
  <si>
    <t>747-2197</t>
  </si>
  <si>
    <t>08.05.28</t>
  </si>
  <si>
    <t>08.05.23</t>
  </si>
  <si>
    <t>08.06.24</t>
  </si>
  <si>
    <t>08.06.02</t>
  </si>
  <si>
    <t>한얼</t>
  </si>
  <si>
    <t>섬김노인복지센터</t>
  </si>
  <si>
    <t>756-5696</t>
  </si>
  <si>
    <t>756-5697</t>
  </si>
  <si>
    <t>08.07.10</t>
  </si>
  <si>
    <t>08.06.12</t>
  </si>
  <si>
    <t>갈전노인복지센터</t>
  </si>
  <si>
    <t>진주시 금산면 갈전리 770-2</t>
  </si>
  <si>
    <t>761-0133</t>
  </si>
  <si>
    <t>08.06.20</t>
  </si>
  <si>
    <t>진주어르신재가복지센터</t>
  </si>
  <si>
    <t>742-6618</t>
  </si>
  <si>
    <t>08.08.12</t>
  </si>
  <si>
    <t>삼마노인복지센터</t>
  </si>
  <si>
    <t>752-5033</t>
  </si>
  <si>
    <t>754-1919</t>
  </si>
  <si>
    <t>08.09.11</t>
  </si>
  <si>
    <t>밀알노인복지센터</t>
  </si>
  <si>
    <t>진주시 사봉면 무촌리 1133-1</t>
  </si>
  <si>
    <t>756-5755</t>
  </si>
  <si>
    <t>756-5754</t>
  </si>
  <si>
    <t>08.07.24</t>
  </si>
  <si>
    <t>자비의집노인복지센터</t>
  </si>
  <si>
    <t>진주시 유곡동 81 (1층)</t>
  </si>
  <si>
    <t>743-1330</t>
  </si>
  <si>
    <t>745-6633</t>
  </si>
  <si>
    <t>08.08.11</t>
  </si>
  <si>
    <t>진주두류재가노인복지센터</t>
  </si>
  <si>
    <t>진주시 옥봉동 596 (2층)</t>
  </si>
  <si>
    <t>744-8550</t>
  </si>
  <si>
    <t>744-8552</t>
  </si>
  <si>
    <t>08.07.25</t>
  </si>
  <si>
    <t>㈜두류원</t>
  </si>
  <si>
    <t>진주남강노인복지센터</t>
  </si>
  <si>
    <t>진주시 하대동 114-7</t>
  </si>
  <si>
    <t>08.08.18</t>
  </si>
  <si>
    <t>진주아가페노인복지센터</t>
  </si>
  <si>
    <t>진주시 하대동 139-16</t>
  </si>
  <si>
    <t>762-7610</t>
  </si>
  <si>
    <t>762-1750</t>
  </si>
  <si>
    <t>08.11.06</t>
  </si>
  <si>
    <t>한울노인복지센터</t>
  </si>
  <si>
    <t>진주시 하대동 316-31 (101호)</t>
  </si>
  <si>
    <t>754-1051</t>
  </si>
  <si>
    <t>08.10.09</t>
  </si>
  <si>
    <t>금호노인복지센터</t>
  </si>
  <si>
    <t>748-1955</t>
  </si>
  <si>
    <t>758-4877</t>
  </si>
  <si>
    <t>08.10.14</t>
  </si>
  <si>
    <t>한마음노인복지센터</t>
  </si>
  <si>
    <t>진주시 하대동 319-34 (1층)</t>
  </si>
  <si>
    <t>759-3575</t>
  </si>
  <si>
    <t>한울타리노인복지센터</t>
  </si>
  <si>
    <t>진주시 하대동 103-114</t>
  </si>
  <si>
    <t>747-7771</t>
  </si>
  <si>
    <t>747-7781</t>
  </si>
  <si>
    <t>08.10.20</t>
  </si>
  <si>
    <t>천년사랑노인복지센터</t>
  </si>
  <si>
    <t>745-7078</t>
  </si>
  <si>
    <t>748-3541</t>
  </si>
  <si>
    <t>08.11.13</t>
  </si>
  <si>
    <t>효원노인복지센터</t>
  </si>
  <si>
    <t>진주시 신안동 17-17 (1층)</t>
  </si>
  <si>
    <t>742-8898</t>
  </si>
  <si>
    <t>현대케어노인복지센터</t>
  </si>
  <si>
    <t>진주시 봉곡동 11-10 (3층)</t>
  </si>
  <si>
    <t>746-5567</t>
  </si>
  <si>
    <t>746-5565</t>
  </si>
  <si>
    <t>08.11.25</t>
  </si>
  <si>
    <t>대광노인복지센터</t>
  </si>
  <si>
    <t>753-8445</t>
  </si>
  <si>
    <t>753-8379</t>
  </si>
  <si>
    <t>08.12.30</t>
  </si>
  <si>
    <t>가좌노인복지센터</t>
  </si>
  <si>
    <t>진주시가좌동 454-3 1층상가</t>
  </si>
  <si>
    <t>745-5252</t>
  </si>
  <si>
    <t>745-5262</t>
  </si>
  <si>
    <t>09.0.14</t>
  </si>
  <si>
    <t>진주천사노인복지센터</t>
  </si>
  <si>
    <t>진주시 초전동 702-6</t>
  </si>
  <si>
    <t>753-4683</t>
  </si>
  <si>
    <t>758-3683</t>
  </si>
  <si>
    <t>09.01.21</t>
  </si>
  <si>
    <t>태성노인복지센터</t>
  </si>
  <si>
    <t>진주시 이현동 3-31</t>
  </si>
  <si>
    <t>746-5588</t>
  </si>
  <si>
    <t>목화노인복지센터</t>
  </si>
  <si>
    <t>진주시 신안동 2-2</t>
  </si>
  <si>
    <t>742-8844</t>
  </si>
  <si>
    <t>742-8856</t>
  </si>
  <si>
    <t>09.02.17</t>
  </si>
  <si>
    <t>복음노인복지센터</t>
  </si>
  <si>
    <t>진주시 인사동 2-6</t>
  </si>
  <si>
    <t>748-8840</t>
  </si>
  <si>
    <t>09.02.24</t>
  </si>
  <si>
    <t>진주시 하대동 140-1</t>
  </si>
  <si>
    <t>762-0355</t>
  </si>
  <si>
    <t>09.03.16</t>
  </si>
  <si>
    <t>동진주노인복지센터</t>
  </si>
  <si>
    <t>진주시 진성면 동산리 516-1</t>
  </si>
  <si>
    <t>754-1088</t>
  </si>
  <si>
    <t>754-1087</t>
  </si>
  <si>
    <t>사랑의손길노인복지센터</t>
  </si>
  <si>
    <t>753-3391</t>
  </si>
  <si>
    <t>753-3392</t>
  </si>
  <si>
    <t>09.03.30</t>
  </si>
  <si>
    <t>온누리노인복지센터</t>
  </si>
  <si>
    <t>진주시 초전동 688 (2층)</t>
  </si>
  <si>
    <t>755-8035</t>
  </si>
  <si>
    <t>070-8199-9510</t>
  </si>
  <si>
    <t>09.04.16</t>
  </si>
  <si>
    <t>둥지노인복지센터</t>
  </si>
  <si>
    <t>763-9889</t>
  </si>
  <si>
    <t>763-0089</t>
  </si>
  <si>
    <t>09.04.29</t>
  </si>
  <si>
    <t>진주한일노인복지센터</t>
  </si>
  <si>
    <t>진주시 상대동 310-68 (2층)</t>
  </si>
  <si>
    <t>755-9889</t>
  </si>
  <si>
    <t>755-3336</t>
  </si>
  <si>
    <t>09.05.08</t>
  </si>
  <si>
    <t>사랑나눔노인복지센터</t>
  </si>
  <si>
    <t>진주시 초전동 1074-3</t>
  </si>
  <si>
    <t>762-6886</t>
  </si>
  <si>
    <t>762-6446</t>
  </si>
  <si>
    <t>09.05.20</t>
  </si>
  <si>
    <t>대한노인복지센터</t>
  </si>
  <si>
    <t>진주시 하대동 346-3</t>
  </si>
  <si>
    <t>757-1707</t>
  </si>
  <si>
    <t>757-6703</t>
  </si>
  <si>
    <t>09.06.18</t>
  </si>
  <si>
    <t>방문천사노인복지센터</t>
  </si>
  <si>
    <t>진주시 망경동 481-14</t>
  </si>
  <si>
    <t>762-2235</t>
  </si>
  <si>
    <t>제일재가노인복지센터</t>
  </si>
  <si>
    <t>진주시 상대동 273-32 (102호)</t>
  </si>
  <si>
    <t>759-1633</t>
  </si>
  <si>
    <t>09.06.26</t>
  </si>
  <si>
    <t>햇살재가복지센터</t>
  </si>
  <si>
    <t>진주시 평거동 16-8</t>
  </si>
  <si>
    <t>744-8500</t>
  </si>
  <si>
    <t>744-8510</t>
  </si>
  <si>
    <t>진주누리복지센터</t>
  </si>
  <si>
    <t>진주시 중안동 192-1 (3층)</t>
  </si>
  <si>
    <t>747-4541</t>
  </si>
  <si>
    <t>748-4512</t>
  </si>
  <si>
    <t>㈜가현</t>
  </si>
  <si>
    <t>삼성나눔노인복지센터</t>
  </si>
  <si>
    <t>진주시 초전동 691-6</t>
  </si>
  <si>
    <t>757-0108</t>
  </si>
  <si>
    <t>757-0138</t>
  </si>
  <si>
    <t>09.06.30</t>
  </si>
  <si>
    <t>비지팅엔젤스진주지점</t>
  </si>
  <si>
    <t>진주시 상평동 275-8</t>
  </si>
  <si>
    <t>070-76963222</t>
  </si>
  <si>
    <t>070-7696-3222</t>
  </si>
  <si>
    <t>09. 07. 08</t>
  </si>
  <si>
    <t>참사랑노인복지센터</t>
  </si>
  <si>
    <t>757-3653</t>
  </si>
  <si>
    <t>757-3652</t>
  </si>
  <si>
    <t>09.08.07</t>
  </si>
  <si>
    <t>무지개노인복지센터</t>
  </si>
  <si>
    <t>진주시 봉곡동 3-22(2층)</t>
  </si>
  <si>
    <t>742-8875</t>
  </si>
  <si>
    <t>741-7774</t>
  </si>
  <si>
    <t>09.08.28</t>
  </si>
  <si>
    <t>한우리노임복지센터</t>
  </si>
  <si>
    <t>진주시 인사동 178-53</t>
  </si>
  <si>
    <t>748-0333</t>
  </si>
  <si>
    <t>진주다솜노인복지센터</t>
  </si>
  <si>
    <t>진주시 상대동 294-18</t>
  </si>
  <si>
    <t>752-5414</t>
  </si>
  <si>
    <t>752-5313</t>
  </si>
  <si>
    <t>09.09.16</t>
  </si>
  <si>
    <t>행복한동행노인복지센터</t>
  </si>
  <si>
    <t>진주시 이반성면 용암리 290-20</t>
  </si>
  <si>
    <t>772-6621</t>
  </si>
  <si>
    <t>붇다재가노인복지센터</t>
  </si>
  <si>
    <t>진주시 동성동 10-7</t>
  </si>
  <si>
    <t>763-6677</t>
  </si>
  <si>
    <t>763-6667</t>
  </si>
  <si>
    <t>심명노인복지센터</t>
  </si>
  <si>
    <t>진주시 상평동 대림A 3동503호</t>
  </si>
  <si>
    <t>010-5585-824</t>
  </si>
  <si>
    <t>755-9669</t>
  </si>
  <si>
    <t>09.10.27</t>
  </si>
  <si>
    <t>실버재가복지센터</t>
  </si>
  <si>
    <t>진주시 본성동 9-19번지(2층)</t>
  </si>
  <si>
    <t>010-3558-9555</t>
  </si>
  <si>
    <t>742-1505</t>
  </si>
  <si>
    <t>09.11.5</t>
  </si>
  <si>
    <t>한빛복지센터</t>
  </si>
  <si>
    <t>진주시 이현동 덕산A상가 102호</t>
  </si>
  <si>
    <t>010-6594-8925</t>
  </si>
  <si>
    <t>742-8095</t>
  </si>
  <si>
    <t>09.11.16</t>
  </si>
  <si>
    <t>진주시 명석면 우수리61-3</t>
  </si>
  <si>
    <t>016-580-5616</t>
  </si>
  <si>
    <t>743-5616</t>
  </si>
  <si>
    <t>09.11.24</t>
  </si>
  <si>
    <t>바나바노인복지센터</t>
  </si>
  <si>
    <t>진주시 망경동 441-15</t>
  </si>
  <si>
    <t>010-4545-5779</t>
  </si>
  <si>
    <t>757-1788</t>
  </si>
  <si>
    <t>09.12.07</t>
  </si>
  <si>
    <t>신우노인복지센터</t>
  </si>
  <si>
    <t>진주시 평거동 743-8</t>
  </si>
  <si>
    <t>010-8859-7503</t>
  </si>
  <si>
    <t>745-8006</t>
  </si>
  <si>
    <t>09.12.15</t>
  </si>
  <si>
    <t>하나노인복지센터</t>
  </si>
  <si>
    <t>진주시 상평동 306-12</t>
  </si>
  <si>
    <t>010-7997-6516</t>
  </si>
  <si>
    <t>756-2027</t>
  </si>
  <si>
    <t>09.12.18</t>
  </si>
  <si>
    <t>비봉노인복지센터</t>
  </si>
  <si>
    <t>진주시 옥봉동 377-1</t>
  </si>
  <si>
    <t>010-2831-8980</t>
  </si>
  <si>
    <t>741-1999</t>
  </si>
  <si>
    <t>하대재가노인복지센터</t>
  </si>
  <si>
    <t>진주시 하대2동 하대현대상가1호</t>
  </si>
  <si>
    <t>018-565-8300</t>
  </si>
  <si>
    <t>756-6227</t>
  </si>
  <si>
    <t>09.12.24</t>
  </si>
  <si>
    <t>임마누엘재가복지센터</t>
  </si>
  <si>
    <t>진주시 평거동 729-4</t>
  </si>
  <si>
    <t>017-502-7773</t>
  </si>
  <si>
    <t>743-518</t>
  </si>
  <si>
    <t>진주중앙노인복지센터</t>
  </si>
  <si>
    <t>진주시 신안동 신안1차주공A상가 204호</t>
  </si>
  <si>
    <t>010-8008-5966</t>
  </si>
  <si>
    <t>745-5889</t>
  </si>
  <si>
    <t>09.12.29</t>
  </si>
  <si>
    <t>엔젤노인복비센터</t>
  </si>
  <si>
    <t>진주시 장재동 827-1</t>
  </si>
  <si>
    <t>011-557-2130</t>
  </si>
  <si>
    <t>753-7690</t>
  </si>
  <si>
    <t>태향노인복지센터</t>
  </si>
  <si>
    <t>진주시 하대동 주공A상가-1호</t>
  </si>
  <si>
    <t>755-3500</t>
  </si>
  <si>
    <t>가현복지센터</t>
  </si>
  <si>
    <t>진주시 하대동 320-19</t>
  </si>
  <si>
    <t>017-568-9611</t>
  </si>
  <si>
    <t>752-3653</t>
  </si>
  <si>
    <t>경남대성노인복지센터</t>
  </si>
  <si>
    <t>진주시 상봉서동 1102-25</t>
  </si>
  <si>
    <t>010-3018-7356</t>
  </si>
  <si>
    <t>746-4450</t>
  </si>
  <si>
    <t>09.12.31</t>
  </si>
  <si>
    <t>08.06.11</t>
  </si>
  <si>
    <t>행복나눔센터</t>
  </si>
  <si>
    <t>진주시 상대동 303-17 (2층)</t>
  </si>
  <si>
    <t>762-1088</t>
  </si>
  <si>
    <t>761-1089</t>
  </si>
  <si>
    <t>사랑노인복지센터</t>
  </si>
  <si>
    <t>진주시 대곡면 광석리 291-4</t>
  </si>
  <si>
    <t>745-5844</t>
  </si>
  <si>
    <t>744-0110</t>
  </si>
  <si>
    <t>08.06.27</t>
  </si>
  <si>
    <t>08.09.24</t>
  </si>
  <si>
    <t>진주서부재가복지센터</t>
  </si>
  <si>
    <t>742-2715</t>
  </si>
  <si>
    <t>상록요양복지센터</t>
  </si>
  <si>
    <t>진주시 강남동 245 (2층)</t>
  </si>
  <si>
    <t>755-9011</t>
  </si>
  <si>
    <t>09.03.03</t>
  </si>
  <si>
    <t>희망노인복지센터</t>
  </si>
  <si>
    <t>763-3772</t>
  </si>
  <si>
    <t>743-3778</t>
  </si>
  <si>
    <t>진주한사랑노인복지센터</t>
  </si>
  <si>
    <t>진주시 상대동 297-2 (2층)</t>
  </si>
  <si>
    <t>070-8199-8899</t>
  </si>
  <si>
    <t>070-8199-8898</t>
  </si>
  <si>
    <t>진주가좌노인복지센터</t>
  </si>
  <si>
    <t>진주시가좌동454-3 1층상가</t>
  </si>
  <si>
    <t>진주시 계동 105 (302호)</t>
  </si>
  <si>
    <t>762-6560</t>
  </si>
  <si>
    <t>손과발방문요양센터</t>
  </si>
  <si>
    <t>진주시 하대동 137-5</t>
  </si>
  <si>
    <t>752-9101</t>
  </si>
  <si>
    <t>대도의료기</t>
  </si>
  <si>
    <t>진주시 칠암동 67(1층)</t>
  </si>
  <si>
    <t>016-558-5899</t>
  </si>
  <si>
    <t>762-3199</t>
  </si>
  <si>
    <t>09.09.08</t>
  </si>
  <si>
    <t>다복노인복지센터</t>
  </si>
  <si>
    <t>진주시 금산면 중천리335-3</t>
  </si>
  <si>
    <t>010-5525-9674</t>
  </si>
  <si>
    <t>763-9995</t>
  </si>
  <si>
    <t>09.11.30</t>
  </si>
  <si>
    <t>연희노인복지센터</t>
  </si>
  <si>
    <t>진주시 옥봉동 52-2</t>
  </si>
  <si>
    <t>대한복지용구</t>
  </si>
  <si>
    <t>진주시 동성동 1-1 (2층)</t>
  </si>
  <si>
    <t>747-9288</t>
  </si>
  <si>
    <t>동양노인복지센터</t>
  </si>
  <si>
    <t>진주시 본성동 1-14</t>
  </si>
  <si>
    <t>741-7880</t>
  </si>
  <si>
    <t>745-7487</t>
  </si>
  <si>
    <t>삼성의료기복지용구</t>
  </si>
  <si>
    <t>진주시 칠암동 511-9</t>
  </si>
  <si>
    <t>755-1199</t>
  </si>
  <si>
    <t>755-1197</t>
  </si>
  <si>
    <t>진주아가페복지용구센터</t>
  </si>
  <si>
    <t>진주시 칠암동 511-8</t>
  </si>
  <si>
    <t>해민노인복지용구판매센터</t>
  </si>
  <si>
    <t>747-8550</t>
  </si>
  <si>
    <t>동아복지용구판매센터</t>
  </si>
  <si>
    <t>진주시 장대동 95-21</t>
  </si>
  <si>
    <t>744-1975</t>
  </si>
  <si>
    <t>744-1976</t>
  </si>
  <si>
    <t>08.12.08</t>
  </si>
  <si>
    <t>실버케어복지용구사업소</t>
  </si>
  <si>
    <t>진주시 상대동 282-45</t>
  </si>
  <si>
    <t>762-7851</t>
  </si>
  <si>
    <t>762-7852</t>
  </si>
  <si>
    <t>09.07.31</t>
  </si>
  <si>
    <t>효성복지용구</t>
  </si>
  <si>
    <t>진주시 판문동 299-31(1층)</t>
  </si>
  <si>
    <t>746-7152</t>
  </si>
  <si>
    <t>동인의료기</t>
  </si>
  <si>
    <t>진주시 장대동 101-7</t>
  </si>
  <si>
    <t>010-8670-2351</t>
  </si>
  <si>
    <t>741-0042</t>
  </si>
  <si>
    <t>애명주야간보호센터</t>
  </si>
  <si>
    <t>울타리</t>
  </si>
  <si>
    <t>은혜재가복지센터</t>
  </si>
  <si>
    <t>진주시 이현동 122-2</t>
  </si>
  <si>
    <t>748-3311</t>
  </si>
  <si>
    <t>748-3314</t>
  </si>
  <si>
    <t>10.1.19</t>
  </si>
  <si>
    <t>문산노인복지센터</t>
  </si>
  <si>
    <t>진주시 문산읍 삼곡리 1265-15</t>
  </si>
  <si>
    <t>759-9882</t>
  </si>
  <si>
    <t>759-9880</t>
  </si>
  <si>
    <t>10.1.25</t>
  </si>
  <si>
    <t>다사랑노인복지센터</t>
  </si>
  <si>
    <t>진주시 봉곡동 474-3</t>
  </si>
  <si>
    <t>745-7537</t>
  </si>
  <si>
    <t>746-4012</t>
  </si>
  <si>
    <t>장수노인복지센터</t>
  </si>
  <si>
    <t>진주시 상봉동 1009-3</t>
  </si>
  <si>
    <t>747-5640</t>
  </si>
  <si>
    <t>10.4.20</t>
  </si>
  <si>
    <t>한일복지용구판매센터</t>
  </si>
  <si>
    <t>진주시 동성동 214-5</t>
  </si>
  <si>
    <t>743-2249</t>
  </si>
  <si>
    <t>051-797-8646</t>
  </si>
  <si>
    <t>10.04.20</t>
  </si>
  <si>
    <t>실천노인복지센터</t>
  </si>
  <si>
    <t>진주시 상대현대a상가206</t>
  </si>
  <si>
    <t>755-2888</t>
  </si>
  <si>
    <t>756-2888</t>
  </si>
  <si>
    <t>10.5.10</t>
  </si>
  <si>
    <t>진주시 상봉동 1066-7 2층</t>
  </si>
  <si>
    <t>763-2364</t>
  </si>
  <si>
    <t>747-2364</t>
  </si>
  <si>
    <t>10.6.9</t>
  </si>
  <si>
    <t>보림노인복지센터</t>
  </si>
  <si>
    <t>진주시 판문동 229-4</t>
  </si>
  <si>
    <t>745-6171</t>
  </si>
  <si>
    <t>745-6179</t>
  </si>
  <si>
    <t>10.7.1</t>
  </si>
  <si>
    <t>사울의료기복지용구센터</t>
  </si>
  <si>
    <t>진주시 하대동 343-99</t>
  </si>
  <si>
    <t>759-8249</t>
  </si>
  <si>
    <t>0505-365-6172</t>
  </si>
  <si>
    <t>10.7.27</t>
  </si>
  <si>
    <t>나눔메디칼복지용구센터</t>
  </si>
  <si>
    <t>진주시 인사동 153-29</t>
  </si>
  <si>
    <t>920-8100</t>
  </si>
  <si>
    <t>920-8101</t>
  </si>
  <si>
    <t>10.8.16</t>
  </si>
  <si>
    <t>중앙의료기복지용구센터</t>
  </si>
  <si>
    <t>진주시 중앙동 4</t>
  </si>
  <si>
    <t>748-9600</t>
  </si>
  <si>
    <t>748-9601</t>
  </si>
  <si>
    <t>10.10.11</t>
  </si>
  <si>
    <t>동양실버메디케어</t>
  </si>
  <si>
    <t>진주시 상대동 296-52</t>
  </si>
  <si>
    <t>752-8533</t>
  </si>
  <si>
    <t>752-8577</t>
  </si>
  <si>
    <t>서경케어복지센터</t>
  </si>
  <si>
    <t>진주시 봉곡동 471-18</t>
  </si>
  <si>
    <t>745-7560</t>
  </si>
  <si>
    <t>070-8199-7561</t>
  </si>
  <si>
    <t>10.11.9</t>
  </si>
  <si>
    <t>헬스마일복지용구</t>
  </si>
  <si>
    <t>진주시 주약동 156-22</t>
  </si>
  <si>
    <t>757-5579</t>
  </si>
  <si>
    <t>10.11.23</t>
  </si>
  <si>
    <t>남가람복지센터</t>
  </si>
  <si>
    <t>진주시 상대동 302-11</t>
  </si>
  <si>
    <t>016-244-9250</t>
  </si>
  <si>
    <t>759-4998</t>
  </si>
  <si>
    <t>10.12.8</t>
  </si>
  <si>
    <t>실버촌복지센터</t>
  </si>
  <si>
    <t>진주시 사봉면 부계리 1114-9</t>
  </si>
  <si>
    <t>011-884-0581</t>
  </si>
  <si>
    <t>754-7040</t>
  </si>
  <si>
    <t>10.12.20</t>
  </si>
  <si>
    <t>성심재가복지센터</t>
  </si>
  <si>
    <t>진주시 강남동 3</t>
  </si>
  <si>
    <t>010-3553-0808</t>
  </si>
  <si>
    <t>757-8890</t>
  </si>
  <si>
    <t>10.12.29</t>
  </si>
  <si>
    <t>새통영노인복지센터</t>
  </si>
  <si>
    <t>649-3077</t>
  </si>
  <si>
    <t>648-6104</t>
  </si>
  <si>
    <t>건강노인복지센터</t>
  </si>
  <si>
    <t>645-7988</t>
  </si>
  <si>
    <t>645-7599</t>
  </si>
  <si>
    <t>2010.05.19</t>
  </si>
  <si>
    <t>649-5508</t>
  </si>
  <si>
    <t>649-7708</t>
  </si>
  <si>
    <t>2010.02.04</t>
  </si>
  <si>
    <t>방문천사비지팅엔젤스통영지점</t>
  </si>
  <si>
    <t>643-0082</t>
  </si>
  <si>
    <t>645-0112</t>
  </si>
  <si>
    <t>2010.12.13</t>
  </si>
  <si>
    <t>사량노인복지센터</t>
  </si>
  <si>
    <t>646-3200</t>
  </si>
  <si>
    <t>646-3220</t>
  </si>
  <si>
    <t>삼성노인생활복지센터</t>
  </si>
  <si>
    <t>649-0504</t>
  </si>
  <si>
    <t>649-0301</t>
  </si>
  <si>
    <t>2009.04.29</t>
  </si>
  <si>
    <t>삼성의료기센터</t>
  </si>
  <si>
    <t>644-5794</t>
  </si>
  <si>
    <t>641-5794</t>
  </si>
  <si>
    <t>시온노인복지센터</t>
  </si>
  <si>
    <t>648-3900</t>
  </si>
  <si>
    <t>648-3966</t>
  </si>
  <si>
    <t>통영문화노인복지센터</t>
  </si>
  <si>
    <t>645-6588</t>
  </si>
  <si>
    <t>641-6388</t>
  </si>
  <si>
    <t>통영재가방문요양복지용구센터</t>
  </si>
  <si>
    <t>642-2144</t>
  </si>
  <si>
    <t>642-2141</t>
  </si>
  <si>
    <t>2008.08.29</t>
  </si>
  <si>
    <t>한국노인복지센터</t>
  </si>
  <si>
    <t>070-8935-4529</t>
  </si>
  <si>
    <t>645-4529</t>
  </si>
  <si>
    <t>2010.02.24</t>
  </si>
  <si>
    <t>648-2588</t>
  </si>
  <si>
    <t>649-0033</t>
  </si>
  <si>
    <t>주야간</t>
  </si>
  <si>
    <t>2010.05.18</t>
  </si>
  <si>
    <t>0303-3442-3077</t>
  </si>
  <si>
    <t>경남의료기상사</t>
  </si>
  <si>
    <t>642-3408</t>
  </si>
  <si>
    <t>2008.09.10</t>
  </si>
  <si>
    <t>미래의료기상사</t>
  </si>
  <si>
    <t>642-5898</t>
  </si>
  <si>
    <t>642-7789</t>
  </si>
  <si>
    <t>2009.10.26</t>
  </si>
  <si>
    <t>김해시 장유면 율하리 1371 신리마을중앙하이츠아파트 802-102</t>
  </si>
  <si>
    <t>070-4079-6895</t>
  </si>
  <si>
    <t>323-0779</t>
  </si>
  <si>
    <t>2010.12.08</t>
  </si>
  <si>
    <t>가가노인전문복지센터</t>
  </si>
  <si>
    <t>김해시 삼계동 1432-1 1층</t>
  </si>
  <si>
    <t>339-0322</t>
  </si>
  <si>
    <t>339-0342</t>
  </si>
  <si>
    <t>2009.08.07</t>
  </si>
  <si>
    <t>가족사랑노인재가복지센터</t>
  </si>
  <si>
    <t>김해시 장유면 대청리 61-7 센타빌딩 207호</t>
  </si>
  <si>
    <t>313-2296</t>
  </si>
  <si>
    <t>경남꿈복지센터</t>
  </si>
  <si>
    <t>김해시 상동면 묵방리 415</t>
  </si>
  <si>
    <t>323-3369</t>
  </si>
  <si>
    <t>338-3153</t>
  </si>
  <si>
    <t xml:space="preserve">김해시 장유면 내덕리 216-7 3층 </t>
  </si>
  <si>
    <t>314-1790</t>
  </si>
  <si>
    <t>314-1791</t>
  </si>
  <si>
    <t>2009.01.16</t>
  </si>
  <si>
    <t>김해돌봄지원센터</t>
  </si>
  <si>
    <t>김해시 전하동 8-3 1층</t>
  </si>
  <si>
    <t>329-6370</t>
  </si>
  <si>
    <t>329-6372</t>
  </si>
  <si>
    <t>2009.10.08</t>
  </si>
  <si>
    <t>김해사랑노인복지센터</t>
  </si>
  <si>
    <t>322-7585</t>
  </si>
  <si>
    <t>321-4214</t>
  </si>
  <si>
    <t>김해산성 노인복지센터</t>
  </si>
  <si>
    <t>김해시 삼방동 29-30 1층</t>
  </si>
  <si>
    <t>325-9555</t>
  </si>
  <si>
    <t>325-1213</t>
  </si>
  <si>
    <t>2009.10.22</t>
  </si>
  <si>
    <t>김해시민노인장기요양센터</t>
  </si>
  <si>
    <t>김해시 부원동 74-5</t>
  </si>
  <si>
    <t>321-0800</t>
  </si>
  <si>
    <t>2010.09.15</t>
  </si>
  <si>
    <t>김해실버밸리재가센터</t>
  </si>
  <si>
    <t>김해연지 노인복지센터</t>
  </si>
  <si>
    <t>김해시 삼계동 1428-2 분성마을부영아파트 219동 106호</t>
  </si>
  <si>
    <t>334-5535</t>
  </si>
  <si>
    <t>334-0535</t>
  </si>
  <si>
    <t>2009.09.29</t>
  </si>
  <si>
    <t>김해제일재가장기요양기관</t>
  </si>
  <si>
    <t>김해시 부원동 61-52 세무빌딩 4층</t>
  </si>
  <si>
    <t>333-2538</t>
  </si>
  <si>
    <t>333-2539</t>
  </si>
  <si>
    <t>김해파티마노인재가복지센터</t>
  </si>
  <si>
    <t>김해시 삼계동 1509-12 201호</t>
  </si>
  <si>
    <t>8230-8137</t>
  </si>
  <si>
    <t>2008.09.26</t>
  </si>
  <si>
    <t>김해YWCA부설재가장기요양기관</t>
  </si>
  <si>
    <t>김해시 내동 1145-2 노블레스빌딩 403호</t>
  </si>
  <si>
    <t>332-6000</t>
  </si>
  <si>
    <t>337-7373</t>
  </si>
  <si>
    <t>2010.05.04</t>
  </si>
  <si>
    <t>나눔복지센터</t>
  </si>
  <si>
    <t>김해시 진영읍 여래리 367-4 2층</t>
  </si>
  <si>
    <t>343-9102</t>
  </si>
  <si>
    <t>2009.12.30</t>
  </si>
  <si>
    <t>노인사랑</t>
  </si>
  <si>
    <t xml:space="preserve">김해시 삼방동 676-5 1층 </t>
  </si>
  <si>
    <t>335-1366</t>
  </si>
  <si>
    <t>336-4431</t>
  </si>
  <si>
    <t>느티나무노인복지센터</t>
  </si>
  <si>
    <t>김해시 구산동 410 구산5주공 502-403</t>
  </si>
  <si>
    <t>339-1174</t>
  </si>
  <si>
    <t>늘사랑요양보호사파견센터</t>
  </si>
  <si>
    <t>김해시 삼방동 571-1 선경주상복합A 701호</t>
  </si>
  <si>
    <t>334-1979</t>
  </si>
  <si>
    <t>다사랑재가복지센터</t>
  </si>
  <si>
    <t>김해시 삼방동 254-1 문화빌라 A동 15호</t>
  </si>
  <si>
    <t>662-8961</t>
  </si>
  <si>
    <t>334-8961</t>
  </si>
  <si>
    <t>2009.02.03</t>
  </si>
  <si>
    <t>대동노인복지센터</t>
  </si>
  <si>
    <t>김해시 상동면 대감리 633-3</t>
  </si>
  <si>
    <t>070-7558-0493</t>
  </si>
  <si>
    <t>338-5082</t>
  </si>
  <si>
    <t>2009.06.10</t>
  </si>
  <si>
    <t>대한재가 복지김해센터</t>
  </si>
  <si>
    <t>김해시 외동 1360 한은빌 202호</t>
  </si>
  <si>
    <t>311-8011</t>
  </si>
  <si>
    <t>311-8016</t>
  </si>
  <si>
    <t>2009.09.22</t>
  </si>
  <si>
    <t>대한재가복지센터</t>
  </si>
  <si>
    <t>김해시 장유면 부곡리 802-2 두산위브상가  201호</t>
  </si>
  <si>
    <t>313-0080</t>
  </si>
  <si>
    <t>331-3210</t>
  </si>
  <si>
    <t>돌보는삼안재가복지센터</t>
  </si>
  <si>
    <t>김해시 삼방동 681-4 3층</t>
  </si>
  <si>
    <t>7433-7851</t>
  </si>
  <si>
    <t>326-6544</t>
  </si>
  <si>
    <t>동부노인복지센터</t>
  </si>
  <si>
    <t xml:space="preserve">김해시 안동 135-24  </t>
  </si>
  <si>
    <t>338-2509</t>
  </si>
  <si>
    <t>337-2509</t>
  </si>
  <si>
    <t>동산요양보호사파견센터</t>
  </si>
  <si>
    <t xml:space="preserve">김해시 구산동 522-6 </t>
  </si>
  <si>
    <t>904-4341</t>
  </si>
  <si>
    <t>324-3242</t>
  </si>
  <si>
    <t>명성실버 복지센터</t>
  </si>
  <si>
    <t>김해시 장유면 대청리 62-5 케이투빌딩 503호</t>
  </si>
  <si>
    <t>331-7736</t>
  </si>
  <si>
    <t>2010.04.01</t>
  </si>
  <si>
    <t>미래사회노인복지센터</t>
  </si>
  <si>
    <t>김해시 진영읍 진영리 1608-9 세원빌딩 3층</t>
  </si>
  <si>
    <t>345-1009</t>
  </si>
  <si>
    <t>342-0332</t>
  </si>
  <si>
    <t>2009.08.19</t>
  </si>
  <si>
    <t>미소재가복지센터</t>
  </si>
  <si>
    <t>김해시 삼계동 401 김해북부두산위브 102동 303호</t>
  </si>
  <si>
    <t>333-6744</t>
  </si>
  <si>
    <t>2009.11.19</t>
  </si>
  <si>
    <t>보람재가복지센터</t>
  </si>
  <si>
    <t>장유면 부곡리 809-6 부영프라자 107호</t>
  </si>
  <si>
    <t>339-7187</t>
  </si>
  <si>
    <t>보성재가장기요양기관</t>
  </si>
  <si>
    <t>외동 1256-3 덕산베스트코아 302호</t>
  </si>
  <si>
    <t>905-8080</t>
  </si>
  <si>
    <t>337-0977</t>
  </si>
  <si>
    <t>2008.01.01</t>
  </si>
  <si>
    <t>사랑홈케어재가장기요양센터</t>
  </si>
  <si>
    <t xml:space="preserve">김해시 외동 산 15-9 </t>
  </si>
  <si>
    <t>324-2583</t>
  </si>
  <si>
    <t>삼방재가노인복지센터</t>
  </si>
  <si>
    <t xml:space="preserve">김해시 삼방동 689-11 </t>
  </si>
  <si>
    <t>327-3091</t>
  </si>
  <si>
    <t>327-0678</t>
  </si>
  <si>
    <t>삼성 시니어 센터</t>
  </si>
  <si>
    <t>김해시 삼방동 678-2 2층</t>
  </si>
  <si>
    <t>314-3450</t>
  </si>
  <si>
    <t>성민 요양보호사 파견센타</t>
  </si>
  <si>
    <t xml:space="preserve">김해시 어방동 1114-3 2층 </t>
  </si>
  <si>
    <t>337-0148</t>
  </si>
  <si>
    <t>337-4240</t>
  </si>
  <si>
    <t>2009.03.27</t>
  </si>
  <si>
    <t>센텀노인장기요양센터</t>
  </si>
  <si>
    <t>김해시 부원동 625-47 401호</t>
  </si>
  <si>
    <t>339-9747</t>
  </si>
  <si>
    <t>339-9746</t>
  </si>
  <si>
    <t>2010.09.01</t>
  </si>
  <si>
    <t>소망노인복지센터</t>
  </si>
  <si>
    <t>김해시 삼방동 143-1</t>
  </si>
  <si>
    <t>321-0210</t>
  </si>
  <si>
    <t>수호천사요양보호센터</t>
  </si>
  <si>
    <t>김해시 어방동 499 대우유토피아A 2동 506호</t>
  </si>
  <si>
    <t>8735-1010</t>
  </si>
  <si>
    <t>324-0101</t>
  </si>
  <si>
    <t>시니어프라자</t>
  </si>
  <si>
    <t>김해시 삼정동 70-6 2층</t>
  </si>
  <si>
    <t>312-0969</t>
  </si>
  <si>
    <t>323-5171</t>
  </si>
  <si>
    <t>아름다운동행 노인재가복지센터</t>
  </si>
  <si>
    <t>김해시 삼방동 686-8</t>
  </si>
  <si>
    <t>8826-2009</t>
  </si>
  <si>
    <t>311-7739</t>
  </si>
  <si>
    <t>어르신과 천사들</t>
  </si>
  <si>
    <t>김해시 진영읍 여래리 673-1</t>
  </si>
  <si>
    <t>343-3231</t>
  </si>
  <si>
    <t>343-3104</t>
  </si>
  <si>
    <t>2009.04.07</t>
  </si>
  <si>
    <t>어르신이 행복한 세상</t>
  </si>
  <si>
    <t xml:space="preserve">김해시 부원동 42-4  </t>
  </si>
  <si>
    <t>336-7075</t>
  </si>
  <si>
    <t>321-7065</t>
  </si>
  <si>
    <t>2008.06.06</t>
  </si>
  <si>
    <t>에셀노인재가센터</t>
  </si>
  <si>
    <t>김해시 내동 186-16</t>
  </si>
  <si>
    <t>313-2576</t>
  </si>
  <si>
    <t>325-3091</t>
  </si>
  <si>
    <t>여정복지센터</t>
  </si>
  <si>
    <t>김해시 봉황동 17-1 1층</t>
  </si>
  <si>
    <t>070-8865-5586</t>
  </si>
  <si>
    <t>322-5586</t>
  </si>
  <si>
    <t>예닮재가장기요양센터</t>
  </si>
  <si>
    <t>김해시 장유면 대청리 1106 1층</t>
  </si>
  <si>
    <t>314-2823</t>
  </si>
  <si>
    <t>월드복음장기요양기관</t>
  </si>
  <si>
    <t>김해시 부원동 625-4번지 402호</t>
  </si>
  <si>
    <t>010-3837-7087</t>
  </si>
  <si>
    <t>326-5596</t>
  </si>
  <si>
    <t>2010.12.10</t>
  </si>
  <si>
    <t>은빛재가복지센터</t>
  </si>
  <si>
    <t>김해시 봉황동 295-43 1층</t>
  </si>
  <si>
    <t>331-3883</t>
  </si>
  <si>
    <t>2209.11.10</t>
  </si>
  <si>
    <t>은혜노인복지센터</t>
  </si>
  <si>
    <t>김해시 내동 1119-2 903호</t>
  </si>
  <si>
    <t>327-5004</t>
  </si>
  <si>
    <t>328-3131</t>
  </si>
  <si>
    <t>이레노인재가복지센터</t>
  </si>
  <si>
    <t>김해시 장유면 삼문리 584-5 아쿠아빌딩 1층 112호</t>
  </si>
  <si>
    <t>312-5045</t>
  </si>
  <si>
    <t>313-5045</t>
  </si>
  <si>
    <t>2010.05.28</t>
  </si>
  <si>
    <t>장원노인복지센터</t>
  </si>
  <si>
    <t>김해시 진영읍 진영리 1610번지 진영자이 308동 503호</t>
  </si>
  <si>
    <t>342-9053</t>
  </si>
  <si>
    <t>342-9054</t>
  </si>
  <si>
    <t>2010.12.20</t>
  </si>
  <si>
    <t>장유나눔재가노인복지센터</t>
  </si>
  <si>
    <t>김해시 장유면 삼문리 31-4 성환프리마빌딩 501호</t>
  </si>
  <si>
    <t>313-4152</t>
  </si>
  <si>
    <t>313-4151</t>
  </si>
  <si>
    <t>2009.11.05</t>
  </si>
  <si>
    <t>장유노인복지센터</t>
  </si>
  <si>
    <t>김해시 장유면 율하리 1405 율하e편한세상 1109-401</t>
  </si>
  <si>
    <t>323-6610</t>
  </si>
  <si>
    <t>321-6716</t>
  </si>
  <si>
    <t>진례노인재가복지센터</t>
  </si>
  <si>
    <t>김해시 진례면 초전리 231-1 백조아파트 상가 2층(202호)</t>
  </si>
  <si>
    <t>345-6385</t>
  </si>
  <si>
    <t>참사랑실버복지센터</t>
  </si>
  <si>
    <t>김해시 삼방동 692번지 화인상가 301호</t>
  </si>
  <si>
    <t>070-4244-1679</t>
  </si>
  <si>
    <t>338-1679</t>
  </si>
  <si>
    <t>청솔재가복지센터</t>
  </si>
  <si>
    <t>삼정동 641-25 태원빌 303호</t>
  </si>
  <si>
    <t>310-1001</t>
  </si>
  <si>
    <t>328-0078</t>
  </si>
  <si>
    <t>충만노인복지센터</t>
  </si>
  <si>
    <t>김해시 진영읍 진영리 11-2 진영하이랜드2아파트 701호</t>
  </si>
  <si>
    <t>342-0714</t>
  </si>
  <si>
    <t>2008.09.18</t>
  </si>
  <si>
    <t xml:space="preserve">경상남도 김해시 어방동 523번지 1호 금호빌딩 6층 </t>
  </si>
  <si>
    <t>태경재가노인복지센터</t>
  </si>
  <si>
    <t xml:space="preserve">김해시 삼계동 1487-9 </t>
  </si>
  <si>
    <t>322-3700</t>
  </si>
  <si>
    <t>322-3710</t>
  </si>
  <si>
    <t>평화노인복지센타</t>
  </si>
  <si>
    <t>김해시 장유면 부곡리 809-5 센스필빌딩 403호</t>
  </si>
  <si>
    <t>313-0300</t>
  </si>
  <si>
    <t>313-1303</t>
  </si>
  <si>
    <t>2009.06.19</t>
  </si>
  <si>
    <t>김해시 구산동 279-3</t>
  </si>
  <si>
    <t>334-4114</t>
  </si>
  <si>
    <t>322-4888</t>
  </si>
  <si>
    <t>2010.06.21</t>
  </si>
  <si>
    <t>장유면 무계리 191-4 청학프라자 602호</t>
  </si>
  <si>
    <t>312-8285</t>
  </si>
  <si>
    <t>312-8286</t>
  </si>
  <si>
    <t>한국노인의료복지센터</t>
  </si>
  <si>
    <t xml:space="preserve">김해시 어방동 1049-8  </t>
  </si>
  <si>
    <t>322-4306</t>
  </si>
  <si>
    <t>322-4309</t>
  </si>
  <si>
    <t>한국실버복지센터</t>
  </si>
  <si>
    <t xml:space="preserve">김해시 지내동 314-6 신풍빌딩 2층 </t>
  </si>
  <si>
    <t>324-2306</t>
  </si>
  <si>
    <t>324-3307</t>
  </si>
  <si>
    <t>김해시 어방동 875</t>
  </si>
  <si>
    <t>335-2322</t>
  </si>
  <si>
    <t>335-2324</t>
  </si>
  <si>
    <t xml:space="preserve">김해시 장유면 무계리 277-2 2층 </t>
  </si>
  <si>
    <t>2008.10.30</t>
  </si>
  <si>
    <t>행복재가센터</t>
  </si>
  <si>
    <t>김해시 어방동 1107-1 1층</t>
  </si>
  <si>
    <t>행복한요양보호사파견센터</t>
  </si>
  <si>
    <t xml:space="preserve">김해시 내동 129-16 </t>
  </si>
  <si>
    <t>333-3054</t>
  </si>
  <si>
    <t>혜림재가장기요양기관</t>
  </si>
  <si>
    <t xml:space="preserve">김해시 외동 한국2차아파트 상가 401호 </t>
  </si>
  <si>
    <t>336-5567</t>
  </si>
  <si>
    <t>338-5569</t>
  </si>
  <si>
    <t>화안재가복지센터</t>
  </si>
  <si>
    <t xml:space="preserve">김해시 장유면 대청리 61-4 아카데미빌딩 803호 </t>
  </si>
  <si>
    <t>331-4700</t>
  </si>
  <si>
    <t>314-1037</t>
  </si>
  <si>
    <t>활천노인재가복지센터</t>
  </si>
  <si>
    <t>김해시 삼방동 157-3 1층</t>
  </si>
  <si>
    <t>070-7593-4974</t>
  </si>
  <si>
    <t>311-1486</t>
  </si>
  <si>
    <t>횃불요양보호사파견센터</t>
  </si>
  <si>
    <t>김해시 장유면 관동리 1084-2</t>
  </si>
  <si>
    <t>312-8229</t>
  </si>
  <si>
    <t>2008.07.24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</si>
</sst>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20"/>
      <name val="돋움"/>
      <family val="3"/>
    </font>
    <font>
      <sz val="30"/>
      <name val="돋움"/>
      <family val="3"/>
    </font>
    <font>
      <sz val="2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 style="double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shrinkToFit="1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vertical="center" shrinkToFit="1"/>
    </xf>
    <xf numFmtId="0" fontId="0" fillId="36" borderId="24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shrinkToFit="1"/>
    </xf>
    <xf numFmtId="0" fontId="0" fillId="34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36" borderId="26" xfId="0" applyFont="1" applyFill="1" applyBorder="1" applyAlignment="1">
      <alignment horizontal="center" vertical="center"/>
    </xf>
    <xf numFmtId="41" fontId="0" fillId="36" borderId="23" xfId="48" applyFont="1" applyFill="1" applyBorder="1" applyAlignment="1">
      <alignment horizontal="center" vertical="center"/>
    </xf>
    <xf numFmtId="41" fontId="0" fillId="34" borderId="10" xfId="48" applyFont="1" applyFill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20" xfId="0" applyFont="1" applyFill="1" applyBorder="1" applyAlignment="1">
      <alignment horizontal="center" vertical="center" shrinkToFit="1"/>
    </xf>
    <xf numFmtId="0" fontId="0" fillId="36" borderId="2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34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2" fontId="0" fillId="33" borderId="37" xfId="60" applyFont="1" applyFill="1" applyBorder="1" applyAlignment="1">
      <alignment horizontal="center" vertical="center"/>
    </xf>
    <xf numFmtId="42" fontId="0" fillId="33" borderId="38" xfId="6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="85" zoomScaleNormal="85" zoomScalePageLayoutView="0" workbookViewId="0" topLeftCell="A1">
      <selection activeCell="E29" sqref="E29"/>
    </sheetView>
  </sheetViews>
  <sheetFormatPr defaultColWidth="8.88671875" defaultRowHeight="13.5"/>
  <cols>
    <col min="1" max="1" width="7.21484375" style="1" customWidth="1"/>
    <col min="2" max="6" width="5.77734375" style="2" customWidth="1"/>
    <col min="7" max="8" width="6.77734375" style="2" customWidth="1"/>
    <col min="9" max="9" width="7.77734375" style="2" customWidth="1"/>
    <col min="10" max="10" width="6.77734375" style="2" customWidth="1"/>
    <col min="11" max="23" width="6.77734375" style="1" customWidth="1"/>
    <col min="24" max="16384" width="8.88671875" style="1" customWidth="1"/>
  </cols>
  <sheetData>
    <row r="1" spans="1:23" s="3" customFormat="1" ht="30" customHeight="1">
      <c r="A1" s="76" t="s">
        <v>1265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9.5" customHeight="1" thickBot="1">
      <c r="A2" s="1" t="s">
        <v>1266</v>
      </c>
      <c r="V2" s="84" t="s">
        <v>1267</v>
      </c>
      <c r="W2" s="84"/>
    </row>
    <row r="3" spans="1:23" ht="19.5" customHeight="1">
      <c r="A3" s="69" t="s">
        <v>1268</v>
      </c>
      <c r="B3" s="80" t="s">
        <v>1269</v>
      </c>
      <c r="C3" s="81"/>
      <c r="D3" s="81"/>
      <c r="E3" s="81"/>
      <c r="F3" s="81"/>
      <c r="G3" s="81"/>
      <c r="H3" s="81"/>
      <c r="I3" s="81"/>
      <c r="J3" s="82"/>
      <c r="K3" s="80" t="s">
        <v>1270</v>
      </c>
      <c r="L3" s="81"/>
      <c r="M3" s="81"/>
      <c r="N3" s="81"/>
      <c r="O3" s="82"/>
      <c r="P3" s="83" t="s">
        <v>1271</v>
      </c>
      <c r="Q3" s="81"/>
      <c r="R3" s="81"/>
      <c r="S3" s="81"/>
      <c r="T3" s="81"/>
      <c r="U3" s="81"/>
      <c r="V3" s="81"/>
      <c r="W3" s="82" t="s">
        <v>1272</v>
      </c>
    </row>
    <row r="4" spans="1:23" ht="19.5" customHeight="1">
      <c r="A4" s="70"/>
      <c r="B4" s="72" t="s">
        <v>1273</v>
      </c>
      <c r="C4" s="74" t="s">
        <v>1274</v>
      </c>
      <c r="D4" s="74"/>
      <c r="E4" s="74"/>
      <c r="F4" s="74"/>
      <c r="G4" s="74" t="s">
        <v>1275</v>
      </c>
      <c r="H4" s="74"/>
      <c r="I4" s="74"/>
      <c r="J4" s="65"/>
      <c r="K4" s="72" t="s">
        <v>1273</v>
      </c>
      <c r="L4" s="67" t="s">
        <v>3396</v>
      </c>
      <c r="M4" s="67" t="s">
        <v>3397</v>
      </c>
      <c r="N4" s="67" t="s">
        <v>3403</v>
      </c>
      <c r="O4" s="64" t="s">
        <v>3395</v>
      </c>
      <c r="P4" s="78" t="s">
        <v>1273</v>
      </c>
      <c r="Q4" s="67" t="s">
        <v>3396</v>
      </c>
      <c r="R4" s="67" t="s">
        <v>3397</v>
      </c>
      <c r="S4" s="67" t="s">
        <v>3398</v>
      </c>
      <c r="T4" s="67" t="s">
        <v>3395</v>
      </c>
      <c r="U4" s="67" t="s">
        <v>3399</v>
      </c>
      <c r="V4" s="67" t="s">
        <v>3400</v>
      </c>
      <c r="W4" s="65"/>
    </row>
    <row r="5" spans="1:23" ht="30" customHeight="1">
      <c r="A5" s="70"/>
      <c r="B5" s="72"/>
      <c r="C5" s="74" t="s">
        <v>1276</v>
      </c>
      <c r="D5" s="74"/>
      <c r="E5" s="74"/>
      <c r="F5" s="4" t="s">
        <v>3401</v>
      </c>
      <c r="G5" s="74" t="s">
        <v>1277</v>
      </c>
      <c r="H5" s="67" t="s">
        <v>3393</v>
      </c>
      <c r="I5" s="67" t="s">
        <v>3402</v>
      </c>
      <c r="J5" s="64" t="s">
        <v>3394</v>
      </c>
      <c r="K5" s="72"/>
      <c r="L5" s="74"/>
      <c r="M5" s="74"/>
      <c r="N5" s="74"/>
      <c r="O5" s="65"/>
      <c r="P5" s="78"/>
      <c r="Q5" s="67"/>
      <c r="R5" s="67"/>
      <c r="S5" s="67"/>
      <c r="T5" s="67"/>
      <c r="U5" s="67"/>
      <c r="V5" s="67"/>
      <c r="W5" s="65"/>
    </row>
    <row r="6" spans="1:23" ht="19.5" customHeight="1" thickBot="1">
      <c r="A6" s="71"/>
      <c r="B6" s="73"/>
      <c r="C6" s="25" t="s">
        <v>1277</v>
      </c>
      <c r="D6" s="25" t="s">
        <v>1278</v>
      </c>
      <c r="E6" s="25" t="s">
        <v>1279</v>
      </c>
      <c r="F6" s="25" t="s">
        <v>1279</v>
      </c>
      <c r="G6" s="75"/>
      <c r="H6" s="68"/>
      <c r="I6" s="68"/>
      <c r="J6" s="77"/>
      <c r="K6" s="73"/>
      <c r="L6" s="75"/>
      <c r="M6" s="75"/>
      <c r="N6" s="75"/>
      <c r="O6" s="66"/>
      <c r="P6" s="79"/>
      <c r="Q6" s="68"/>
      <c r="R6" s="68"/>
      <c r="S6" s="68"/>
      <c r="T6" s="68"/>
      <c r="U6" s="68"/>
      <c r="V6" s="68"/>
      <c r="W6" s="66"/>
    </row>
    <row r="7" spans="1:23" ht="19.5" customHeight="1" thickTop="1">
      <c r="A7" s="26" t="s">
        <v>1273</v>
      </c>
      <c r="B7" s="27">
        <f aca="true" t="shared" si="0" ref="B7:V7">SUM(B8:B25)</f>
        <v>210</v>
      </c>
      <c r="C7" s="28">
        <f t="shared" si="0"/>
        <v>13</v>
      </c>
      <c r="D7" s="28">
        <f t="shared" si="0"/>
        <v>6</v>
      </c>
      <c r="E7" s="28">
        <f t="shared" si="0"/>
        <v>6</v>
      </c>
      <c r="F7" s="28">
        <f t="shared" si="0"/>
        <v>1</v>
      </c>
      <c r="G7" s="28">
        <f t="shared" si="0"/>
        <v>197</v>
      </c>
      <c r="H7" s="28">
        <f t="shared" si="0"/>
        <v>136</v>
      </c>
      <c r="I7" s="28">
        <f t="shared" si="0"/>
        <v>40</v>
      </c>
      <c r="J7" s="29">
        <f t="shared" si="0"/>
        <v>21</v>
      </c>
      <c r="K7" s="30">
        <f t="shared" si="0"/>
        <v>162</v>
      </c>
      <c r="L7" s="31">
        <f t="shared" si="0"/>
        <v>75</v>
      </c>
      <c r="M7" s="31">
        <f t="shared" si="0"/>
        <v>47</v>
      </c>
      <c r="N7" s="31">
        <f t="shared" si="0"/>
        <v>5</v>
      </c>
      <c r="O7" s="32">
        <f t="shared" si="0"/>
        <v>35</v>
      </c>
      <c r="P7" s="33">
        <f t="shared" si="0"/>
        <v>1204</v>
      </c>
      <c r="Q7" s="31">
        <f t="shared" si="0"/>
        <v>571</v>
      </c>
      <c r="R7" s="31">
        <f t="shared" si="0"/>
        <v>26</v>
      </c>
      <c r="S7" s="31">
        <f t="shared" si="0"/>
        <v>8</v>
      </c>
      <c r="T7" s="31">
        <f t="shared" si="0"/>
        <v>474</v>
      </c>
      <c r="U7" s="31">
        <f t="shared" si="0"/>
        <v>34</v>
      </c>
      <c r="V7" s="31">
        <f t="shared" si="0"/>
        <v>91</v>
      </c>
      <c r="W7" s="32"/>
    </row>
    <row r="8" spans="1:23" ht="19.5" customHeight="1">
      <c r="A8" s="15" t="s">
        <v>1280</v>
      </c>
      <c r="B8" s="19">
        <f>C8+G8</f>
        <v>49</v>
      </c>
      <c r="C8" s="5">
        <f>SUM(D8:F8)</f>
        <v>2</v>
      </c>
      <c r="D8" s="5">
        <v>2</v>
      </c>
      <c r="E8" s="5"/>
      <c r="F8" s="5"/>
      <c r="G8" s="6">
        <f>SUM(H8:J8)</f>
        <v>47</v>
      </c>
      <c r="H8" s="5">
        <v>31</v>
      </c>
      <c r="I8" s="5">
        <v>8</v>
      </c>
      <c r="J8" s="20">
        <v>8</v>
      </c>
      <c r="K8" s="23">
        <f>SUM(L8:O8)</f>
        <v>43</v>
      </c>
      <c r="L8" s="7">
        <v>18</v>
      </c>
      <c r="M8" s="7">
        <v>19</v>
      </c>
      <c r="N8" s="7">
        <v>2</v>
      </c>
      <c r="O8" s="9">
        <v>4</v>
      </c>
      <c r="P8" s="17">
        <f>SUM(Q8:V8)</f>
        <v>318</v>
      </c>
      <c r="Q8" s="7">
        <v>151</v>
      </c>
      <c r="R8" s="7">
        <v>1</v>
      </c>
      <c r="S8" s="7">
        <v>2</v>
      </c>
      <c r="T8" s="7">
        <v>126</v>
      </c>
      <c r="U8" s="7">
        <v>16</v>
      </c>
      <c r="V8" s="7">
        <v>22</v>
      </c>
      <c r="W8" s="9"/>
    </row>
    <row r="9" spans="1:23" ht="19.5" customHeight="1">
      <c r="A9" s="15" t="s">
        <v>1281</v>
      </c>
      <c r="B9" s="19">
        <f aca="true" t="shared" si="1" ref="B9:B25">C9+G9</f>
        <v>13</v>
      </c>
      <c r="C9" s="5"/>
      <c r="D9" s="5"/>
      <c r="E9" s="5"/>
      <c r="F9" s="5"/>
      <c r="G9" s="6">
        <f aca="true" t="shared" si="2" ref="G9:G25">SUM(H9:J9)</f>
        <v>13</v>
      </c>
      <c r="H9" s="5">
        <v>9</v>
      </c>
      <c r="I9" s="5">
        <v>2</v>
      </c>
      <c r="J9" s="20">
        <v>2</v>
      </c>
      <c r="K9" s="23">
        <f aca="true" t="shared" si="3" ref="K9:K25">SUM(L9:O9)</f>
        <v>12</v>
      </c>
      <c r="L9" s="7">
        <v>6</v>
      </c>
      <c r="M9" s="7">
        <v>2</v>
      </c>
      <c r="N9" s="7"/>
      <c r="O9" s="9">
        <v>4</v>
      </c>
      <c r="P9" s="17">
        <f aca="true" t="shared" si="4" ref="P9:P25">SUM(Q9:V9)</f>
        <v>181</v>
      </c>
      <c r="Q9" s="7">
        <v>83</v>
      </c>
      <c r="R9" s="7">
        <v>5</v>
      </c>
      <c r="S9" s="7"/>
      <c r="T9" s="7">
        <v>73</v>
      </c>
      <c r="U9" s="7">
        <v>2</v>
      </c>
      <c r="V9" s="7">
        <v>18</v>
      </c>
      <c r="W9" s="9"/>
    </row>
    <row r="10" spans="1:23" ht="19.5" customHeight="1">
      <c r="A10" s="15" t="s">
        <v>1282</v>
      </c>
      <c r="B10" s="19">
        <f t="shared" si="1"/>
        <v>8</v>
      </c>
      <c r="C10" s="5">
        <f>SUM(D10:F10)</f>
        <v>2</v>
      </c>
      <c r="D10" s="5"/>
      <c r="E10" s="5">
        <v>1</v>
      </c>
      <c r="F10" s="5">
        <v>1</v>
      </c>
      <c r="G10" s="6">
        <f t="shared" si="2"/>
        <v>6</v>
      </c>
      <c r="H10" s="5">
        <v>4</v>
      </c>
      <c r="I10" s="5">
        <v>1</v>
      </c>
      <c r="J10" s="20">
        <v>1</v>
      </c>
      <c r="K10" s="23">
        <f t="shared" si="3"/>
        <v>9</v>
      </c>
      <c r="L10" s="7">
        <v>5</v>
      </c>
      <c r="M10" s="7">
        <v>2</v>
      </c>
      <c r="N10" s="7"/>
      <c r="O10" s="9">
        <v>2</v>
      </c>
      <c r="P10" s="17">
        <f t="shared" si="4"/>
        <v>28</v>
      </c>
      <c r="Q10" s="7">
        <v>12</v>
      </c>
      <c r="R10" s="7">
        <v>1</v>
      </c>
      <c r="S10" s="7"/>
      <c r="T10" s="7">
        <v>11</v>
      </c>
      <c r="U10" s="7"/>
      <c r="V10" s="7">
        <v>4</v>
      </c>
      <c r="W10" s="9"/>
    </row>
    <row r="11" spans="1:23" ht="19.5" customHeight="1">
      <c r="A11" s="15" t="s">
        <v>1283</v>
      </c>
      <c r="B11" s="19">
        <f t="shared" si="1"/>
        <v>12</v>
      </c>
      <c r="C11" s="5">
        <f>SUM(D11:F11)</f>
        <v>1</v>
      </c>
      <c r="D11" s="5">
        <v>1</v>
      </c>
      <c r="E11" s="5"/>
      <c r="F11" s="5"/>
      <c r="G11" s="6">
        <f t="shared" si="2"/>
        <v>11</v>
      </c>
      <c r="H11" s="5">
        <v>11</v>
      </c>
      <c r="I11" s="5"/>
      <c r="J11" s="20"/>
      <c r="K11" s="23">
        <f t="shared" si="3"/>
        <v>10</v>
      </c>
      <c r="L11" s="7">
        <v>1</v>
      </c>
      <c r="M11" s="7">
        <v>6</v>
      </c>
      <c r="N11" s="7"/>
      <c r="O11" s="9">
        <v>3</v>
      </c>
      <c r="P11" s="17">
        <f t="shared" si="4"/>
        <v>49</v>
      </c>
      <c r="Q11" s="7">
        <v>26</v>
      </c>
      <c r="R11" s="7">
        <v>1</v>
      </c>
      <c r="S11" s="7"/>
      <c r="T11" s="7">
        <v>18</v>
      </c>
      <c r="U11" s="7"/>
      <c r="V11" s="7">
        <v>4</v>
      </c>
      <c r="W11" s="9"/>
    </row>
    <row r="12" spans="1:23" ht="19.5" customHeight="1">
      <c r="A12" s="15" t="s">
        <v>1284</v>
      </c>
      <c r="B12" s="19">
        <f t="shared" si="1"/>
        <v>22</v>
      </c>
      <c r="C12" s="5">
        <f>SUM(D12:F12)</f>
        <v>1</v>
      </c>
      <c r="D12" s="5">
        <v>1</v>
      </c>
      <c r="E12" s="5"/>
      <c r="F12" s="5"/>
      <c r="G12" s="6">
        <f t="shared" si="2"/>
        <v>21</v>
      </c>
      <c r="H12" s="5">
        <v>13</v>
      </c>
      <c r="I12" s="5">
        <v>8</v>
      </c>
      <c r="J12" s="20"/>
      <c r="K12" s="23">
        <f t="shared" si="3"/>
        <v>9</v>
      </c>
      <c r="L12" s="7">
        <v>7</v>
      </c>
      <c r="M12" s="7">
        <v>2</v>
      </c>
      <c r="N12" s="7"/>
      <c r="O12" s="9"/>
      <c r="P12" s="17">
        <f t="shared" si="4"/>
        <v>152</v>
      </c>
      <c r="Q12" s="7">
        <v>74</v>
      </c>
      <c r="R12" s="7">
        <v>2</v>
      </c>
      <c r="S12" s="7">
        <v>1</v>
      </c>
      <c r="T12" s="7">
        <v>62</v>
      </c>
      <c r="U12" s="7">
        <v>3</v>
      </c>
      <c r="V12" s="7">
        <v>10</v>
      </c>
      <c r="W12" s="9"/>
    </row>
    <row r="13" spans="1:23" ht="19.5" customHeight="1">
      <c r="A13" s="15" t="s">
        <v>1285</v>
      </c>
      <c r="B13" s="19">
        <f t="shared" si="1"/>
        <v>9</v>
      </c>
      <c r="C13" s="5"/>
      <c r="D13" s="5"/>
      <c r="E13" s="5"/>
      <c r="F13" s="5"/>
      <c r="G13" s="6">
        <f t="shared" si="2"/>
        <v>9</v>
      </c>
      <c r="H13" s="5">
        <v>4</v>
      </c>
      <c r="I13" s="5">
        <v>4</v>
      </c>
      <c r="J13" s="20">
        <v>1</v>
      </c>
      <c r="K13" s="23">
        <f t="shared" si="3"/>
        <v>8</v>
      </c>
      <c r="L13" s="7">
        <v>3</v>
      </c>
      <c r="M13" s="7">
        <v>2</v>
      </c>
      <c r="N13" s="7">
        <v>1</v>
      </c>
      <c r="O13" s="9">
        <v>2</v>
      </c>
      <c r="P13" s="17">
        <f t="shared" si="4"/>
        <v>91</v>
      </c>
      <c r="Q13" s="7">
        <v>40</v>
      </c>
      <c r="R13" s="7">
        <v>7</v>
      </c>
      <c r="S13" s="7">
        <v>2</v>
      </c>
      <c r="T13" s="7">
        <v>37</v>
      </c>
      <c r="U13" s="7">
        <v>1</v>
      </c>
      <c r="V13" s="7">
        <v>4</v>
      </c>
      <c r="W13" s="9"/>
    </row>
    <row r="14" spans="1:23" ht="19.5" customHeight="1">
      <c r="A14" s="15" t="s">
        <v>1286</v>
      </c>
      <c r="B14" s="19">
        <f t="shared" si="1"/>
        <v>5</v>
      </c>
      <c r="C14" s="5">
        <f>SUM(D14:F14)</f>
        <v>1</v>
      </c>
      <c r="D14" s="5">
        <v>1</v>
      </c>
      <c r="E14" s="5"/>
      <c r="F14" s="5"/>
      <c r="G14" s="6">
        <f t="shared" si="2"/>
        <v>4</v>
      </c>
      <c r="H14" s="5">
        <v>4</v>
      </c>
      <c r="I14" s="5"/>
      <c r="J14" s="20"/>
      <c r="K14" s="23">
        <f t="shared" si="3"/>
        <v>5</v>
      </c>
      <c r="L14" s="7">
        <v>4</v>
      </c>
      <c r="M14" s="7">
        <v>1</v>
      </c>
      <c r="N14" s="7"/>
      <c r="O14" s="9"/>
      <c r="P14" s="17">
        <f t="shared" si="4"/>
        <v>27</v>
      </c>
      <c r="Q14" s="7">
        <v>10</v>
      </c>
      <c r="R14" s="7"/>
      <c r="S14" s="7"/>
      <c r="T14" s="7">
        <v>8</v>
      </c>
      <c r="U14" s="7">
        <v>3</v>
      </c>
      <c r="V14" s="7">
        <v>6</v>
      </c>
      <c r="W14" s="9"/>
    </row>
    <row r="15" spans="1:23" ht="19.5" customHeight="1">
      <c r="A15" s="15" t="s">
        <v>1287</v>
      </c>
      <c r="B15" s="19">
        <f t="shared" si="1"/>
        <v>15</v>
      </c>
      <c r="C15" s="5">
        <f>SUM(D15:F15)</f>
        <v>3</v>
      </c>
      <c r="D15" s="5">
        <v>1</v>
      </c>
      <c r="E15" s="5">
        <v>2</v>
      </c>
      <c r="F15" s="5"/>
      <c r="G15" s="6">
        <f t="shared" si="2"/>
        <v>12</v>
      </c>
      <c r="H15" s="5">
        <v>6</v>
      </c>
      <c r="I15" s="5">
        <v>5</v>
      </c>
      <c r="J15" s="20">
        <v>1</v>
      </c>
      <c r="K15" s="23">
        <f t="shared" si="3"/>
        <v>8</v>
      </c>
      <c r="L15" s="7">
        <v>4</v>
      </c>
      <c r="M15" s="7">
        <v>1</v>
      </c>
      <c r="N15" s="7"/>
      <c r="O15" s="9">
        <v>3</v>
      </c>
      <c r="P15" s="17">
        <f t="shared" si="4"/>
        <v>79</v>
      </c>
      <c r="Q15" s="7">
        <v>37</v>
      </c>
      <c r="R15" s="7">
        <v>4</v>
      </c>
      <c r="S15" s="7"/>
      <c r="T15" s="7">
        <v>32</v>
      </c>
      <c r="U15" s="7">
        <v>2</v>
      </c>
      <c r="V15" s="7">
        <v>4</v>
      </c>
      <c r="W15" s="9"/>
    </row>
    <row r="16" spans="1:23" ht="19.5" customHeight="1">
      <c r="A16" s="15" t="s">
        <v>1288</v>
      </c>
      <c r="B16" s="19">
        <f t="shared" si="1"/>
        <v>7</v>
      </c>
      <c r="C16" s="5">
        <f>SUM(D16:F16)</f>
        <v>2</v>
      </c>
      <c r="D16" s="5"/>
      <c r="E16" s="5">
        <v>2</v>
      </c>
      <c r="F16" s="5"/>
      <c r="G16" s="6">
        <f t="shared" si="2"/>
        <v>5</v>
      </c>
      <c r="H16" s="5">
        <v>1</v>
      </c>
      <c r="I16" s="5">
        <v>2</v>
      </c>
      <c r="J16" s="20">
        <v>2</v>
      </c>
      <c r="K16" s="23">
        <f t="shared" si="3"/>
        <v>2</v>
      </c>
      <c r="L16" s="7">
        <v>1</v>
      </c>
      <c r="M16" s="7"/>
      <c r="N16" s="7"/>
      <c r="O16" s="9">
        <v>1</v>
      </c>
      <c r="P16" s="17">
        <f t="shared" si="4"/>
        <v>26</v>
      </c>
      <c r="Q16" s="7">
        <v>13</v>
      </c>
      <c r="R16" s="7">
        <v>1</v>
      </c>
      <c r="S16" s="7">
        <v>1</v>
      </c>
      <c r="T16" s="7">
        <v>10</v>
      </c>
      <c r="U16" s="7">
        <v>1</v>
      </c>
      <c r="V16" s="7"/>
      <c r="W16" s="9"/>
    </row>
    <row r="17" spans="1:23" ht="19.5" customHeight="1">
      <c r="A17" s="15" t="s">
        <v>1289</v>
      </c>
      <c r="B17" s="19">
        <f t="shared" si="1"/>
        <v>10</v>
      </c>
      <c r="C17" s="5"/>
      <c r="D17" s="5"/>
      <c r="E17" s="5"/>
      <c r="F17" s="5"/>
      <c r="G17" s="6">
        <f t="shared" si="2"/>
        <v>10</v>
      </c>
      <c r="H17" s="5">
        <v>6</v>
      </c>
      <c r="I17" s="5">
        <v>3</v>
      </c>
      <c r="J17" s="20">
        <v>1</v>
      </c>
      <c r="K17" s="23">
        <f t="shared" si="3"/>
        <v>8</v>
      </c>
      <c r="L17" s="7">
        <v>4</v>
      </c>
      <c r="M17" s="7">
        <v>2</v>
      </c>
      <c r="N17" s="7"/>
      <c r="O17" s="9">
        <v>2</v>
      </c>
      <c r="P17" s="17">
        <f t="shared" si="4"/>
        <v>25</v>
      </c>
      <c r="Q17" s="7">
        <v>12</v>
      </c>
      <c r="R17" s="7"/>
      <c r="S17" s="7"/>
      <c r="T17" s="7">
        <v>11</v>
      </c>
      <c r="U17" s="7">
        <v>1</v>
      </c>
      <c r="V17" s="7">
        <v>1</v>
      </c>
      <c r="W17" s="9"/>
    </row>
    <row r="18" spans="1:23" ht="19.5" customHeight="1">
      <c r="A18" s="15" t="s">
        <v>1290</v>
      </c>
      <c r="B18" s="19">
        <f t="shared" si="1"/>
        <v>6</v>
      </c>
      <c r="C18" s="5">
        <f>SUM(D18:F18)</f>
        <v>1</v>
      </c>
      <c r="D18" s="5"/>
      <c r="E18" s="5">
        <v>1</v>
      </c>
      <c r="F18" s="5"/>
      <c r="G18" s="6">
        <f t="shared" si="2"/>
        <v>5</v>
      </c>
      <c r="H18" s="5">
        <v>3</v>
      </c>
      <c r="I18" s="5"/>
      <c r="J18" s="20">
        <v>2</v>
      </c>
      <c r="K18" s="23">
        <f t="shared" si="3"/>
        <v>7</v>
      </c>
      <c r="L18" s="7">
        <v>4</v>
      </c>
      <c r="M18" s="7">
        <v>3</v>
      </c>
      <c r="N18" s="7"/>
      <c r="O18" s="9"/>
      <c r="P18" s="17">
        <f t="shared" si="4"/>
        <v>30</v>
      </c>
      <c r="Q18" s="7">
        <v>15</v>
      </c>
      <c r="R18" s="7">
        <v>1</v>
      </c>
      <c r="S18" s="7"/>
      <c r="T18" s="7">
        <v>12</v>
      </c>
      <c r="U18" s="7">
        <v>1</v>
      </c>
      <c r="V18" s="7">
        <v>1</v>
      </c>
      <c r="W18" s="9"/>
    </row>
    <row r="19" spans="1:23" ht="19.5" customHeight="1">
      <c r="A19" s="15" t="s">
        <v>1291</v>
      </c>
      <c r="B19" s="19">
        <f t="shared" si="1"/>
        <v>8</v>
      </c>
      <c r="C19" s="5"/>
      <c r="D19" s="5"/>
      <c r="E19" s="5"/>
      <c r="F19" s="5"/>
      <c r="G19" s="6">
        <f t="shared" si="2"/>
        <v>8</v>
      </c>
      <c r="H19" s="5">
        <v>6</v>
      </c>
      <c r="I19" s="5">
        <v>2</v>
      </c>
      <c r="J19" s="20"/>
      <c r="K19" s="23">
        <f t="shared" si="3"/>
        <v>2</v>
      </c>
      <c r="L19" s="7">
        <v>2</v>
      </c>
      <c r="M19" s="7"/>
      <c r="N19" s="7"/>
      <c r="O19" s="9"/>
      <c r="P19" s="17">
        <f t="shared" si="4"/>
        <v>14</v>
      </c>
      <c r="Q19" s="7">
        <v>6</v>
      </c>
      <c r="R19" s="7"/>
      <c r="S19" s="7">
        <v>2</v>
      </c>
      <c r="T19" s="7">
        <v>5</v>
      </c>
      <c r="U19" s="7">
        <v>1</v>
      </c>
      <c r="V19" s="7"/>
      <c r="W19" s="9"/>
    </row>
    <row r="20" spans="1:23" ht="19.5" customHeight="1">
      <c r="A20" s="15" t="s">
        <v>1292</v>
      </c>
      <c r="B20" s="19">
        <f t="shared" si="1"/>
        <v>5</v>
      </c>
      <c r="C20" s="5"/>
      <c r="D20" s="5"/>
      <c r="E20" s="5"/>
      <c r="F20" s="5"/>
      <c r="G20" s="6">
        <f t="shared" si="2"/>
        <v>5</v>
      </c>
      <c r="H20" s="5">
        <v>4</v>
      </c>
      <c r="I20" s="5">
        <v>1</v>
      </c>
      <c r="J20" s="20"/>
      <c r="K20" s="23">
        <f t="shared" si="3"/>
        <v>4</v>
      </c>
      <c r="L20" s="7">
        <v>1</v>
      </c>
      <c r="M20" s="7">
        <v>1</v>
      </c>
      <c r="N20" s="7">
        <v>1</v>
      </c>
      <c r="O20" s="9">
        <v>1</v>
      </c>
      <c r="P20" s="17">
        <f t="shared" si="4"/>
        <v>30</v>
      </c>
      <c r="Q20" s="7">
        <v>15</v>
      </c>
      <c r="R20" s="7">
        <v>1</v>
      </c>
      <c r="S20" s="7"/>
      <c r="T20" s="7">
        <v>13</v>
      </c>
      <c r="U20" s="7">
        <v>1</v>
      </c>
      <c r="V20" s="7"/>
      <c r="W20" s="9"/>
    </row>
    <row r="21" spans="1:23" ht="19.5" customHeight="1">
      <c r="A21" s="15" t="s">
        <v>1293</v>
      </c>
      <c r="B21" s="19">
        <f t="shared" si="1"/>
        <v>6</v>
      </c>
      <c r="C21" s="5"/>
      <c r="D21" s="5"/>
      <c r="E21" s="5"/>
      <c r="F21" s="5"/>
      <c r="G21" s="6">
        <f t="shared" si="2"/>
        <v>6</v>
      </c>
      <c r="H21" s="5">
        <v>3</v>
      </c>
      <c r="I21" s="5">
        <v>1</v>
      </c>
      <c r="J21" s="20">
        <v>2</v>
      </c>
      <c r="K21" s="23">
        <f t="shared" si="3"/>
        <v>3</v>
      </c>
      <c r="L21" s="7">
        <v>2</v>
      </c>
      <c r="M21" s="7"/>
      <c r="N21" s="7"/>
      <c r="O21" s="9">
        <v>1</v>
      </c>
      <c r="P21" s="17">
        <f t="shared" si="4"/>
        <v>36</v>
      </c>
      <c r="Q21" s="7">
        <v>18</v>
      </c>
      <c r="R21" s="7"/>
      <c r="S21" s="7"/>
      <c r="T21" s="7">
        <v>15</v>
      </c>
      <c r="U21" s="7"/>
      <c r="V21" s="7">
        <v>3</v>
      </c>
      <c r="W21" s="9"/>
    </row>
    <row r="22" spans="1:23" ht="19.5" customHeight="1">
      <c r="A22" s="15" t="s">
        <v>1294</v>
      </c>
      <c r="B22" s="19">
        <f t="shared" si="1"/>
        <v>11</v>
      </c>
      <c r="C22" s="5"/>
      <c r="D22" s="5"/>
      <c r="E22" s="5"/>
      <c r="F22" s="5"/>
      <c r="G22" s="6">
        <f t="shared" si="2"/>
        <v>11</v>
      </c>
      <c r="H22" s="5">
        <v>9</v>
      </c>
      <c r="I22" s="5">
        <v>2</v>
      </c>
      <c r="J22" s="20"/>
      <c r="K22" s="23">
        <f t="shared" si="3"/>
        <v>16</v>
      </c>
      <c r="L22" s="7">
        <v>6</v>
      </c>
      <c r="M22" s="7">
        <v>3</v>
      </c>
      <c r="N22" s="7">
        <v>1</v>
      </c>
      <c r="O22" s="9">
        <v>6</v>
      </c>
      <c r="P22" s="17">
        <f t="shared" si="4"/>
        <v>20</v>
      </c>
      <c r="Q22" s="7">
        <v>9</v>
      </c>
      <c r="R22" s="7">
        <v>1</v>
      </c>
      <c r="S22" s="7"/>
      <c r="T22" s="7">
        <v>6</v>
      </c>
      <c r="U22" s="7"/>
      <c r="V22" s="7">
        <v>4</v>
      </c>
      <c r="W22" s="9"/>
    </row>
    <row r="23" spans="1:23" ht="19.5" customHeight="1">
      <c r="A23" s="15" t="s">
        <v>1295</v>
      </c>
      <c r="B23" s="19">
        <f t="shared" si="1"/>
        <v>9</v>
      </c>
      <c r="C23" s="5"/>
      <c r="D23" s="5"/>
      <c r="E23" s="5"/>
      <c r="F23" s="5"/>
      <c r="G23" s="6">
        <f t="shared" si="2"/>
        <v>9</v>
      </c>
      <c r="H23" s="5">
        <v>8</v>
      </c>
      <c r="I23" s="5"/>
      <c r="J23" s="20">
        <v>1</v>
      </c>
      <c r="K23" s="23">
        <f t="shared" si="3"/>
        <v>6</v>
      </c>
      <c r="L23" s="7">
        <v>3</v>
      </c>
      <c r="M23" s="7"/>
      <c r="N23" s="7"/>
      <c r="O23" s="9">
        <v>3</v>
      </c>
      <c r="P23" s="17">
        <f t="shared" si="4"/>
        <v>28</v>
      </c>
      <c r="Q23" s="7">
        <v>12</v>
      </c>
      <c r="R23" s="7"/>
      <c r="S23" s="7"/>
      <c r="T23" s="7">
        <v>11</v>
      </c>
      <c r="U23" s="7"/>
      <c r="V23" s="7">
        <v>5</v>
      </c>
      <c r="W23" s="9"/>
    </row>
    <row r="24" spans="1:23" ht="19.5" customHeight="1">
      <c r="A24" s="15" t="s">
        <v>1296</v>
      </c>
      <c r="B24" s="19">
        <f t="shared" si="1"/>
        <v>8</v>
      </c>
      <c r="C24" s="5"/>
      <c r="D24" s="5"/>
      <c r="E24" s="5"/>
      <c r="F24" s="5"/>
      <c r="G24" s="6">
        <f t="shared" si="2"/>
        <v>8</v>
      </c>
      <c r="H24" s="5">
        <v>7</v>
      </c>
      <c r="I24" s="5">
        <v>1</v>
      </c>
      <c r="J24" s="20"/>
      <c r="K24" s="23">
        <f t="shared" si="3"/>
        <v>5</v>
      </c>
      <c r="L24" s="7">
        <v>2</v>
      </c>
      <c r="M24" s="7">
        <v>1</v>
      </c>
      <c r="N24" s="7"/>
      <c r="O24" s="9">
        <v>2</v>
      </c>
      <c r="P24" s="17">
        <f t="shared" si="4"/>
        <v>36</v>
      </c>
      <c r="Q24" s="7">
        <v>17</v>
      </c>
      <c r="R24" s="7">
        <v>1</v>
      </c>
      <c r="S24" s="7"/>
      <c r="T24" s="7">
        <v>13</v>
      </c>
      <c r="U24" s="7">
        <v>2</v>
      </c>
      <c r="V24" s="7">
        <v>3</v>
      </c>
      <c r="W24" s="9"/>
    </row>
    <row r="25" spans="1:23" ht="19.5" customHeight="1" thickBot="1">
      <c r="A25" s="16" t="s">
        <v>1297</v>
      </c>
      <c r="B25" s="21">
        <f t="shared" si="1"/>
        <v>7</v>
      </c>
      <c r="C25" s="12"/>
      <c r="D25" s="12"/>
      <c r="E25" s="12"/>
      <c r="F25" s="12"/>
      <c r="G25" s="11">
        <f t="shared" si="2"/>
        <v>7</v>
      </c>
      <c r="H25" s="12">
        <v>7</v>
      </c>
      <c r="I25" s="12"/>
      <c r="J25" s="22"/>
      <c r="K25" s="24">
        <f t="shared" si="3"/>
        <v>5</v>
      </c>
      <c r="L25" s="13">
        <v>2</v>
      </c>
      <c r="M25" s="13">
        <v>2</v>
      </c>
      <c r="N25" s="13"/>
      <c r="O25" s="14">
        <v>1</v>
      </c>
      <c r="P25" s="18">
        <f t="shared" si="4"/>
        <v>34</v>
      </c>
      <c r="Q25" s="13">
        <v>21</v>
      </c>
      <c r="R25" s="13"/>
      <c r="S25" s="13"/>
      <c r="T25" s="13">
        <v>11</v>
      </c>
      <c r="U25" s="13"/>
      <c r="V25" s="13">
        <v>2</v>
      </c>
      <c r="W25" s="14"/>
    </row>
  </sheetData>
  <sheetProtection/>
  <mergeCells count="27">
    <mergeCell ref="K3:O3"/>
    <mergeCell ref="P3:V3"/>
    <mergeCell ref="Q4:Q6"/>
    <mergeCell ref="V2:W2"/>
    <mergeCell ref="T4:T6"/>
    <mergeCell ref="U4:U6"/>
    <mergeCell ref="W3:W6"/>
    <mergeCell ref="N4:N6"/>
    <mergeCell ref="A1:W1"/>
    <mergeCell ref="G4:J4"/>
    <mergeCell ref="G5:G6"/>
    <mergeCell ref="H5:H6"/>
    <mergeCell ref="I5:I6"/>
    <mergeCell ref="J5:J6"/>
    <mergeCell ref="P4:P6"/>
    <mergeCell ref="V4:V6"/>
    <mergeCell ref="B3:J3"/>
    <mergeCell ref="O4:O6"/>
    <mergeCell ref="R4:R6"/>
    <mergeCell ref="S4:S6"/>
    <mergeCell ref="A3:A6"/>
    <mergeCell ref="B4:B6"/>
    <mergeCell ref="C4:F4"/>
    <mergeCell ref="C5:E5"/>
    <mergeCell ref="K4:K6"/>
    <mergeCell ref="L4:L6"/>
    <mergeCell ref="M4:M6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zoomScale="85" zoomScaleNormal="85" zoomScalePageLayoutView="0" workbookViewId="0" topLeftCell="A1">
      <selection activeCell="A1" sqref="A1:K1"/>
    </sheetView>
  </sheetViews>
  <sheetFormatPr defaultColWidth="8.88671875" defaultRowHeight="13.5"/>
  <cols>
    <col min="1" max="1" width="8.88671875" style="2" customWidth="1"/>
    <col min="2" max="2" width="13.88671875" style="2" customWidth="1"/>
    <col min="3" max="3" width="21.5546875" style="1" customWidth="1"/>
    <col min="4" max="5" width="8.88671875" style="2" customWidth="1"/>
    <col min="6" max="6" width="37.88671875" style="1" customWidth="1"/>
    <col min="7" max="7" width="8.88671875" style="1" customWidth="1"/>
    <col min="8" max="8" width="12.21484375" style="1" customWidth="1"/>
    <col min="9" max="16384" width="8.88671875" style="1" customWidth="1"/>
  </cols>
  <sheetData>
    <row r="1" spans="1:11" s="34" customFormat="1" ht="38.25">
      <c r="A1" s="87" t="s">
        <v>1300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0:11" ht="14.25" thickBot="1">
      <c r="J3" s="86" t="s">
        <v>1266</v>
      </c>
      <c r="K3" s="86"/>
    </row>
    <row r="4" spans="1:11" ht="19.5" customHeight="1">
      <c r="A4" s="88" t="s">
        <v>1268</v>
      </c>
      <c r="B4" s="81" t="s">
        <v>1302</v>
      </c>
      <c r="C4" s="81" t="s">
        <v>1303</v>
      </c>
      <c r="D4" s="81" t="s">
        <v>1304</v>
      </c>
      <c r="E4" s="81"/>
      <c r="F4" s="91" t="s">
        <v>1305</v>
      </c>
      <c r="G4" s="81" t="s">
        <v>1306</v>
      </c>
      <c r="H4" s="81"/>
      <c r="I4" s="85" t="s">
        <v>3405</v>
      </c>
      <c r="J4" s="81" t="s">
        <v>3406</v>
      </c>
      <c r="K4" s="82" t="s">
        <v>1307</v>
      </c>
    </row>
    <row r="5" spans="1:11" ht="19.5" customHeight="1" thickBot="1">
      <c r="A5" s="89"/>
      <c r="B5" s="90"/>
      <c r="C5" s="75"/>
      <c r="D5" s="25" t="s">
        <v>1298</v>
      </c>
      <c r="E5" s="25" t="s">
        <v>1299</v>
      </c>
      <c r="F5" s="92"/>
      <c r="G5" s="25" t="s">
        <v>1308</v>
      </c>
      <c r="H5" s="25" t="s">
        <v>1309</v>
      </c>
      <c r="I5" s="68"/>
      <c r="J5" s="75"/>
      <c r="K5" s="66"/>
    </row>
    <row r="6" spans="1:11" ht="19.5" customHeight="1" thickTop="1">
      <c r="A6" s="47" t="s">
        <v>1310</v>
      </c>
      <c r="B6" s="40"/>
      <c r="C6" s="40" t="s">
        <v>1311</v>
      </c>
      <c r="D6" s="48">
        <f>SUM(D7,D57,D71,D80,D93,D116,D126,D132,D148,D156,D167,D174,D183,D189,D196,D208,D218,D227)</f>
        <v>8801</v>
      </c>
      <c r="E6" s="48">
        <v>6638</v>
      </c>
      <c r="F6" s="41"/>
      <c r="G6" s="40"/>
      <c r="H6" s="40"/>
      <c r="I6" s="40"/>
      <c r="J6" s="40"/>
      <c r="K6" s="42"/>
    </row>
    <row r="7" spans="1:11" ht="19.5" customHeight="1">
      <c r="A7" s="19" t="s">
        <v>1277</v>
      </c>
      <c r="B7" s="6"/>
      <c r="C7" s="6" t="str">
        <f>COUNTA(C8:C56)&amp;"개소"</f>
        <v>49개소</v>
      </c>
      <c r="D7" s="49">
        <f>SUM(D8:D56)</f>
        <v>1898</v>
      </c>
      <c r="E7" s="49">
        <v>1539</v>
      </c>
      <c r="F7" s="43"/>
      <c r="G7" s="6"/>
      <c r="H7" s="6"/>
      <c r="I7" s="6"/>
      <c r="J7" s="6"/>
      <c r="K7" s="44"/>
    </row>
    <row r="8" spans="1:11" ht="19.5" customHeight="1">
      <c r="A8" s="8" t="s">
        <v>1280</v>
      </c>
      <c r="B8" s="45" t="s">
        <v>1312</v>
      </c>
      <c r="C8" s="7" t="s">
        <v>1313</v>
      </c>
      <c r="D8" s="50">
        <v>52</v>
      </c>
      <c r="E8" s="50">
        <v>49</v>
      </c>
      <c r="F8" s="35" t="s">
        <v>1314</v>
      </c>
      <c r="G8" s="45" t="s">
        <v>1315</v>
      </c>
      <c r="H8" s="45" t="s">
        <v>1316</v>
      </c>
      <c r="I8" s="45" t="s">
        <v>1317</v>
      </c>
      <c r="J8" s="5" t="s">
        <v>1318</v>
      </c>
      <c r="K8" s="9"/>
    </row>
    <row r="9" spans="1:11" ht="19.5" customHeight="1">
      <c r="A9" s="8" t="s">
        <v>1280</v>
      </c>
      <c r="B9" s="45" t="s">
        <v>1312</v>
      </c>
      <c r="C9" s="7" t="s">
        <v>1319</v>
      </c>
      <c r="D9" s="50">
        <v>50</v>
      </c>
      <c r="E9" s="50">
        <v>47</v>
      </c>
      <c r="F9" s="35" t="s">
        <v>1320</v>
      </c>
      <c r="G9" s="45" t="s">
        <v>1321</v>
      </c>
      <c r="H9" s="45" t="s">
        <v>1322</v>
      </c>
      <c r="I9" s="45" t="s">
        <v>1323</v>
      </c>
      <c r="J9" s="5" t="s">
        <v>1318</v>
      </c>
      <c r="K9" s="9"/>
    </row>
    <row r="10" spans="1:11" ht="19.5" customHeight="1">
      <c r="A10" s="8" t="s">
        <v>1280</v>
      </c>
      <c r="B10" s="45" t="s">
        <v>1324</v>
      </c>
      <c r="C10" s="7" t="s">
        <v>1325</v>
      </c>
      <c r="D10" s="50">
        <v>105</v>
      </c>
      <c r="E10" s="50">
        <v>86</v>
      </c>
      <c r="F10" s="35" t="s">
        <v>1326</v>
      </c>
      <c r="G10" s="45" t="s">
        <v>1315</v>
      </c>
      <c r="H10" s="45" t="s">
        <v>1327</v>
      </c>
      <c r="I10" s="45" t="s">
        <v>1328</v>
      </c>
      <c r="J10" s="5" t="s">
        <v>1318</v>
      </c>
      <c r="K10" s="9"/>
    </row>
    <row r="11" spans="1:11" ht="19.5" customHeight="1">
      <c r="A11" s="8" t="s">
        <v>1280</v>
      </c>
      <c r="B11" s="45" t="s">
        <v>1324</v>
      </c>
      <c r="C11" s="7" t="s">
        <v>1329</v>
      </c>
      <c r="D11" s="50">
        <v>110</v>
      </c>
      <c r="E11" s="50">
        <v>84</v>
      </c>
      <c r="F11" s="35" t="s">
        <v>1330</v>
      </c>
      <c r="G11" s="45" t="s">
        <v>1331</v>
      </c>
      <c r="H11" s="45" t="s">
        <v>1332</v>
      </c>
      <c r="I11" s="45" t="s">
        <v>1333</v>
      </c>
      <c r="J11" s="5" t="s">
        <v>1318</v>
      </c>
      <c r="K11" s="9"/>
    </row>
    <row r="12" spans="1:11" ht="19.5" customHeight="1">
      <c r="A12" s="8" t="s">
        <v>1280</v>
      </c>
      <c r="B12" s="45" t="s">
        <v>1324</v>
      </c>
      <c r="C12" s="7" t="s">
        <v>1334</v>
      </c>
      <c r="D12" s="50">
        <v>60</v>
      </c>
      <c r="E12" s="50">
        <v>57</v>
      </c>
      <c r="F12" s="35" t="s">
        <v>1335</v>
      </c>
      <c r="G12" s="45" t="s">
        <v>1336</v>
      </c>
      <c r="H12" s="45" t="s">
        <v>1337</v>
      </c>
      <c r="I12" s="45" t="s">
        <v>1338</v>
      </c>
      <c r="J12" s="5" t="s">
        <v>1318</v>
      </c>
      <c r="K12" s="9"/>
    </row>
    <row r="13" spans="1:11" ht="19.5" customHeight="1">
      <c r="A13" s="8" t="s">
        <v>1280</v>
      </c>
      <c r="B13" s="45" t="s">
        <v>1324</v>
      </c>
      <c r="C13" s="7" t="s">
        <v>1339</v>
      </c>
      <c r="D13" s="50">
        <v>60</v>
      </c>
      <c r="E13" s="50">
        <v>53</v>
      </c>
      <c r="F13" s="35" t="s">
        <v>1340</v>
      </c>
      <c r="G13" s="45" t="s">
        <v>1341</v>
      </c>
      <c r="H13" s="45" t="s">
        <v>1342</v>
      </c>
      <c r="I13" s="45" t="s">
        <v>1343</v>
      </c>
      <c r="J13" s="5" t="s">
        <v>1318</v>
      </c>
      <c r="K13" s="9"/>
    </row>
    <row r="14" spans="1:11" ht="19.5" customHeight="1">
      <c r="A14" s="8" t="s">
        <v>1280</v>
      </c>
      <c r="B14" s="45" t="s">
        <v>1324</v>
      </c>
      <c r="C14" s="7" t="s">
        <v>1344</v>
      </c>
      <c r="D14" s="50">
        <v>60</v>
      </c>
      <c r="E14" s="50">
        <v>33</v>
      </c>
      <c r="F14" s="35" t="s">
        <v>1345</v>
      </c>
      <c r="G14" s="45" t="s">
        <v>1346</v>
      </c>
      <c r="H14" s="45" t="s">
        <v>1347</v>
      </c>
      <c r="I14" s="45" t="s">
        <v>1348</v>
      </c>
      <c r="J14" s="5" t="s">
        <v>1318</v>
      </c>
      <c r="K14" s="9"/>
    </row>
    <row r="15" spans="1:11" ht="19.5" customHeight="1">
      <c r="A15" s="8" t="s">
        <v>1280</v>
      </c>
      <c r="B15" s="45" t="s">
        <v>1324</v>
      </c>
      <c r="C15" s="7" t="s">
        <v>1349</v>
      </c>
      <c r="D15" s="50">
        <v>38</v>
      </c>
      <c r="E15" s="50">
        <v>38</v>
      </c>
      <c r="F15" s="35" t="s">
        <v>1350</v>
      </c>
      <c r="G15" s="45" t="s">
        <v>1351</v>
      </c>
      <c r="H15" s="45" t="s">
        <v>1352</v>
      </c>
      <c r="I15" s="45" t="s">
        <v>1353</v>
      </c>
      <c r="J15" s="5" t="s">
        <v>1318</v>
      </c>
      <c r="K15" s="9"/>
    </row>
    <row r="16" spans="1:11" ht="19.5" customHeight="1">
      <c r="A16" s="8" t="s">
        <v>1280</v>
      </c>
      <c r="B16" s="45" t="s">
        <v>1324</v>
      </c>
      <c r="C16" s="7" t="s">
        <v>1354</v>
      </c>
      <c r="D16" s="50">
        <v>15</v>
      </c>
      <c r="E16" s="50">
        <v>14</v>
      </c>
      <c r="F16" s="35" t="s">
        <v>1355</v>
      </c>
      <c r="G16" s="45" t="s">
        <v>1356</v>
      </c>
      <c r="H16" s="45" t="s">
        <v>1357</v>
      </c>
      <c r="I16" s="45" t="s">
        <v>1358</v>
      </c>
      <c r="J16" s="5" t="s">
        <v>1359</v>
      </c>
      <c r="K16" s="9"/>
    </row>
    <row r="17" spans="1:11" ht="19.5" customHeight="1">
      <c r="A17" s="8" t="s">
        <v>1280</v>
      </c>
      <c r="B17" s="45" t="s">
        <v>1324</v>
      </c>
      <c r="C17" s="7" t="s">
        <v>1360</v>
      </c>
      <c r="D17" s="50">
        <v>23</v>
      </c>
      <c r="E17" s="50">
        <v>23</v>
      </c>
      <c r="F17" s="35" t="s">
        <v>1361</v>
      </c>
      <c r="G17" s="45" t="s">
        <v>1362</v>
      </c>
      <c r="H17" s="45" t="s">
        <v>1363</v>
      </c>
      <c r="I17" s="45" t="s">
        <v>1364</v>
      </c>
      <c r="J17" s="5" t="s">
        <v>1359</v>
      </c>
      <c r="K17" s="9"/>
    </row>
    <row r="18" spans="1:11" ht="19.5" customHeight="1">
      <c r="A18" s="8" t="s">
        <v>1280</v>
      </c>
      <c r="B18" s="45" t="s">
        <v>1324</v>
      </c>
      <c r="C18" s="7" t="s">
        <v>1365</v>
      </c>
      <c r="D18" s="50">
        <v>29</v>
      </c>
      <c r="E18" s="50">
        <v>29</v>
      </c>
      <c r="F18" s="35" t="s">
        <v>1366</v>
      </c>
      <c r="G18" s="45" t="s">
        <v>1367</v>
      </c>
      <c r="H18" s="45" t="s">
        <v>1368</v>
      </c>
      <c r="I18" s="45" t="s">
        <v>1369</v>
      </c>
      <c r="J18" s="5" t="s">
        <v>1359</v>
      </c>
      <c r="K18" s="9"/>
    </row>
    <row r="19" spans="1:11" ht="19.5" customHeight="1">
      <c r="A19" s="8" t="s">
        <v>1280</v>
      </c>
      <c r="B19" s="45" t="s">
        <v>1324</v>
      </c>
      <c r="C19" s="7" t="s">
        <v>1370</v>
      </c>
      <c r="D19" s="50">
        <v>26</v>
      </c>
      <c r="E19" s="50">
        <v>24</v>
      </c>
      <c r="F19" s="35" t="s">
        <v>1371</v>
      </c>
      <c r="G19" s="45" t="s">
        <v>1372</v>
      </c>
      <c r="H19" s="45" t="s">
        <v>1373</v>
      </c>
      <c r="I19" s="45" t="s">
        <v>1358</v>
      </c>
      <c r="J19" s="5" t="s">
        <v>1318</v>
      </c>
      <c r="K19" s="9"/>
    </row>
    <row r="20" spans="1:11" ht="19.5" customHeight="1">
      <c r="A20" s="8" t="s">
        <v>1280</v>
      </c>
      <c r="B20" s="45" t="s">
        <v>1324</v>
      </c>
      <c r="C20" s="7" t="s">
        <v>1374</v>
      </c>
      <c r="D20" s="50">
        <v>9</v>
      </c>
      <c r="E20" s="50">
        <v>9</v>
      </c>
      <c r="F20" s="35" t="s">
        <v>1375</v>
      </c>
      <c r="G20" s="45" t="s">
        <v>1376</v>
      </c>
      <c r="H20" s="45" t="s">
        <v>1377</v>
      </c>
      <c r="I20" s="45" t="s">
        <v>1378</v>
      </c>
      <c r="J20" s="5" t="s">
        <v>1359</v>
      </c>
      <c r="K20" s="9"/>
    </row>
    <row r="21" spans="1:11" ht="19.5" customHeight="1">
      <c r="A21" s="8" t="s">
        <v>1280</v>
      </c>
      <c r="B21" s="45" t="s">
        <v>1324</v>
      </c>
      <c r="C21" s="7" t="s">
        <v>1379</v>
      </c>
      <c r="D21" s="50">
        <v>41</v>
      </c>
      <c r="E21" s="50">
        <v>41</v>
      </c>
      <c r="F21" s="35" t="s">
        <v>1380</v>
      </c>
      <c r="G21" s="45" t="s">
        <v>1381</v>
      </c>
      <c r="H21" s="45" t="s">
        <v>1382</v>
      </c>
      <c r="I21" s="45" t="s">
        <v>1383</v>
      </c>
      <c r="J21" s="5" t="s">
        <v>1359</v>
      </c>
      <c r="K21" s="9"/>
    </row>
    <row r="22" spans="1:11" ht="19.5" customHeight="1">
      <c r="A22" s="8" t="s">
        <v>1280</v>
      </c>
      <c r="B22" s="45" t="s">
        <v>1324</v>
      </c>
      <c r="C22" s="7" t="s">
        <v>1384</v>
      </c>
      <c r="D22" s="50">
        <v>9</v>
      </c>
      <c r="E22" s="50">
        <v>2</v>
      </c>
      <c r="F22" s="35" t="s">
        <v>1385</v>
      </c>
      <c r="G22" s="45" t="s">
        <v>1386</v>
      </c>
      <c r="H22" s="45"/>
      <c r="I22" s="45" t="s">
        <v>1387</v>
      </c>
      <c r="J22" s="5" t="s">
        <v>1359</v>
      </c>
      <c r="K22" s="9"/>
    </row>
    <row r="23" spans="1:11" ht="19.5" customHeight="1">
      <c r="A23" s="8" t="s">
        <v>1280</v>
      </c>
      <c r="B23" s="45" t="s">
        <v>1324</v>
      </c>
      <c r="C23" s="7" t="s">
        <v>1388</v>
      </c>
      <c r="D23" s="50">
        <v>30</v>
      </c>
      <c r="E23" s="50">
        <v>11</v>
      </c>
      <c r="F23" s="35" t="s">
        <v>1389</v>
      </c>
      <c r="G23" s="45" t="s">
        <v>1390</v>
      </c>
      <c r="H23" s="45" t="s">
        <v>1391</v>
      </c>
      <c r="I23" s="45" t="s">
        <v>1392</v>
      </c>
      <c r="J23" s="5" t="s">
        <v>1393</v>
      </c>
      <c r="K23" s="9"/>
    </row>
    <row r="24" spans="1:11" ht="19.5" customHeight="1">
      <c r="A24" s="8" t="s">
        <v>1280</v>
      </c>
      <c r="B24" s="45" t="s">
        <v>1324</v>
      </c>
      <c r="C24" s="7" t="s">
        <v>1394</v>
      </c>
      <c r="D24" s="50">
        <v>71</v>
      </c>
      <c r="E24" s="50">
        <v>69</v>
      </c>
      <c r="F24" s="35" t="s">
        <v>1395</v>
      </c>
      <c r="G24" s="45" t="s">
        <v>1396</v>
      </c>
      <c r="H24" s="45" t="s">
        <v>1397</v>
      </c>
      <c r="I24" s="45" t="s">
        <v>1398</v>
      </c>
      <c r="J24" s="5" t="s">
        <v>1318</v>
      </c>
      <c r="K24" s="9"/>
    </row>
    <row r="25" spans="1:11" ht="19.5" customHeight="1">
      <c r="A25" s="8" t="s">
        <v>1280</v>
      </c>
      <c r="B25" s="45" t="s">
        <v>1324</v>
      </c>
      <c r="C25" s="7" t="s">
        <v>1399</v>
      </c>
      <c r="D25" s="50">
        <v>136</v>
      </c>
      <c r="E25" s="50">
        <v>124</v>
      </c>
      <c r="F25" s="35" t="s">
        <v>1400</v>
      </c>
      <c r="G25" s="45" t="s">
        <v>1401</v>
      </c>
      <c r="H25" s="45" t="s">
        <v>1402</v>
      </c>
      <c r="I25" s="45" t="s">
        <v>1398</v>
      </c>
      <c r="J25" s="5" t="s">
        <v>1318</v>
      </c>
      <c r="K25" s="9"/>
    </row>
    <row r="26" spans="1:11" ht="19.5" customHeight="1">
      <c r="A26" s="8" t="s">
        <v>1280</v>
      </c>
      <c r="B26" s="45" t="s">
        <v>1324</v>
      </c>
      <c r="C26" s="7" t="s">
        <v>1403</v>
      </c>
      <c r="D26" s="50">
        <v>60</v>
      </c>
      <c r="E26" s="50">
        <v>58</v>
      </c>
      <c r="F26" s="35" t="s">
        <v>1404</v>
      </c>
      <c r="G26" s="45" t="s">
        <v>1405</v>
      </c>
      <c r="H26" s="45" t="s">
        <v>1406</v>
      </c>
      <c r="I26" s="45" t="s">
        <v>1407</v>
      </c>
      <c r="J26" s="5" t="s">
        <v>1318</v>
      </c>
      <c r="K26" s="9"/>
    </row>
    <row r="27" spans="1:11" ht="19.5" customHeight="1">
      <c r="A27" s="8" t="s">
        <v>1280</v>
      </c>
      <c r="B27" s="45" t="s">
        <v>1324</v>
      </c>
      <c r="C27" s="7" t="s">
        <v>1408</v>
      </c>
      <c r="D27" s="50">
        <v>67</v>
      </c>
      <c r="E27" s="50">
        <v>67</v>
      </c>
      <c r="F27" s="35" t="s">
        <v>1409</v>
      </c>
      <c r="G27" s="45" t="s">
        <v>1410</v>
      </c>
      <c r="H27" s="45" t="s">
        <v>1411</v>
      </c>
      <c r="I27" s="45" t="s">
        <v>1412</v>
      </c>
      <c r="J27" s="5" t="s">
        <v>1318</v>
      </c>
      <c r="K27" s="9"/>
    </row>
    <row r="28" spans="1:11" ht="19.5" customHeight="1">
      <c r="A28" s="8" t="s">
        <v>1280</v>
      </c>
      <c r="B28" s="45" t="s">
        <v>1324</v>
      </c>
      <c r="C28" s="7" t="s">
        <v>1413</v>
      </c>
      <c r="D28" s="50">
        <v>60</v>
      </c>
      <c r="E28" s="50">
        <v>9</v>
      </c>
      <c r="F28" s="35" t="s">
        <v>1414</v>
      </c>
      <c r="G28" s="45" t="s">
        <v>1415</v>
      </c>
      <c r="H28" s="45" t="s">
        <v>1416</v>
      </c>
      <c r="I28" s="45" t="s">
        <v>1417</v>
      </c>
      <c r="J28" s="5" t="s">
        <v>1318</v>
      </c>
      <c r="K28" s="9"/>
    </row>
    <row r="29" spans="1:11" ht="19.5" customHeight="1">
      <c r="A29" s="8" t="s">
        <v>1280</v>
      </c>
      <c r="B29" s="45" t="s">
        <v>1324</v>
      </c>
      <c r="C29" s="7" t="s">
        <v>1418</v>
      </c>
      <c r="D29" s="50">
        <v>100</v>
      </c>
      <c r="E29" s="50">
        <v>81</v>
      </c>
      <c r="F29" s="35" t="s">
        <v>1419</v>
      </c>
      <c r="G29" s="45" t="s">
        <v>1420</v>
      </c>
      <c r="H29" s="45" t="s">
        <v>1421</v>
      </c>
      <c r="I29" s="45" t="s">
        <v>1422</v>
      </c>
      <c r="J29" s="5" t="s">
        <v>1318</v>
      </c>
      <c r="K29" s="9"/>
    </row>
    <row r="30" spans="1:11" ht="19.5" customHeight="1">
      <c r="A30" s="8" t="s">
        <v>1280</v>
      </c>
      <c r="B30" s="45" t="s">
        <v>1324</v>
      </c>
      <c r="C30" s="7" t="s">
        <v>1423</v>
      </c>
      <c r="D30" s="50">
        <v>42</v>
      </c>
      <c r="E30" s="50">
        <v>10</v>
      </c>
      <c r="F30" s="35" t="s">
        <v>1424</v>
      </c>
      <c r="G30" s="45" t="s">
        <v>1425</v>
      </c>
      <c r="H30" s="45" t="s">
        <v>1426</v>
      </c>
      <c r="I30" s="45" t="s">
        <v>1427</v>
      </c>
      <c r="J30" s="5" t="s">
        <v>1318</v>
      </c>
      <c r="K30" s="9"/>
    </row>
    <row r="31" spans="1:11" ht="19.5" customHeight="1">
      <c r="A31" s="8" t="s">
        <v>1280</v>
      </c>
      <c r="B31" s="45" t="s">
        <v>1324</v>
      </c>
      <c r="C31" s="7" t="s">
        <v>1428</v>
      </c>
      <c r="D31" s="50">
        <v>41</v>
      </c>
      <c r="E31" s="50">
        <v>35</v>
      </c>
      <c r="F31" s="35" t="s">
        <v>1429</v>
      </c>
      <c r="G31" s="45" t="s">
        <v>1430</v>
      </c>
      <c r="H31" s="45" t="s">
        <v>1431</v>
      </c>
      <c r="I31" s="45" t="s">
        <v>1432</v>
      </c>
      <c r="J31" s="5" t="s">
        <v>1318</v>
      </c>
      <c r="K31" s="9"/>
    </row>
    <row r="32" spans="1:11" ht="19.5" customHeight="1">
      <c r="A32" s="8" t="s">
        <v>1280</v>
      </c>
      <c r="B32" s="45" t="s">
        <v>1324</v>
      </c>
      <c r="C32" s="7" t="s">
        <v>1433</v>
      </c>
      <c r="D32" s="50">
        <v>40</v>
      </c>
      <c r="E32" s="50">
        <v>37</v>
      </c>
      <c r="F32" s="35" t="s">
        <v>1434</v>
      </c>
      <c r="G32" s="45" t="s">
        <v>1435</v>
      </c>
      <c r="H32" s="45" t="s">
        <v>1436</v>
      </c>
      <c r="I32" s="45" t="s">
        <v>1437</v>
      </c>
      <c r="J32" s="5" t="s">
        <v>1318</v>
      </c>
      <c r="K32" s="9"/>
    </row>
    <row r="33" spans="1:11" ht="19.5" customHeight="1">
      <c r="A33" s="8" t="s">
        <v>1280</v>
      </c>
      <c r="B33" s="45" t="s">
        <v>1324</v>
      </c>
      <c r="C33" s="7" t="s">
        <v>1438</v>
      </c>
      <c r="D33" s="50">
        <v>33</v>
      </c>
      <c r="E33" s="50">
        <v>33</v>
      </c>
      <c r="F33" s="35" t="s">
        <v>1439</v>
      </c>
      <c r="G33" s="45" t="s">
        <v>1440</v>
      </c>
      <c r="H33" s="45" t="s">
        <v>1441</v>
      </c>
      <c r="I33" s="45" t="s">
        <v>1442</v>
      </c>
      <c r="J33" s="5" t="s">
        <v>1359</v>
      </c>
      <c r="K33" s="9"/>
    </row>
    <row r="34" spans="1:11" ht="19.5" customHeight="1">
      <c r="A34" s="8" t="s">
        <v>1280</v>
      </c>
      <c r="B34" s="45" t="s">
        <v>1324</v>
      </c>
      <c r="C34" s="7" t="s">
        <v>1443</v>
      </c>
      <c r="D34" s="50">
        <v>21</v>
      </c>
      <c r="E34" s="50">
        <v>17</v>
      </c>
      <c r="F34" s="35" t="s">
        <v>1444</v>
      </c>
      <c r="G34" s="45" t="s">
        <v>1445</v>
      </c>
      <c r="H34" s="45" t="s">
        <v>1446</v>
      </c>
      <c r="I34" s="45" t="s">
        <v>1447</v>
      </c>
      <c r="J34" s="5" t="s">
        <v>1318</v>
      </c>
      <c r="K34" s="9"/>
    </row>
    <row r="35" spans="1:11" ht="19.5" customHeight="1">
      <c r="A35" s="8" t="s">
        <v>1280</v>
      </c>
      <c r="B35" s="45" t="s">
        <v>1324</v>
      </c>
      <c r="C35" s="7" t="s">
        <v>1448</v>
      </c>
      <c r="D35" s="50">
        <v>100</v>
      </c>
      <c r="E35" s="50">
        <v>67</v>
      </c>
      <c r="F35" s="35" t="s">
        <v>1449</v>
      </c>
      <c r="G35" s="45" t="s">
        <v>1450</v>
      </c>
      <c r="H35" s="45" t="s">
        <v>1451</v>
      </c>
      <c r="I35" s="45" t="s">
        <v>1452</v>
      </c>
      <c r="J35" s="5" t="s">
        <v>1318</v>
      </c>
      <c r="K35" s="9"/>
    </row>
    <row r="36" spans="1:11" ht="19.5" customHeight="1">
      <c r="A36" s="8" t="s">
        <v>1280</v>
      </c>
      <c r="B36" s="45" t="s">
        <v>1324</v>
      </c>
      <c r="C36" s="7" t="s">
        <v>1453</v>
      </c>
      <c r="D36" s="50">
        <v>75</v>
      </c>
      <c r="E36" s="50">
        <v>71</v>
      </c>
      <c r="F36" s="35" t="s">
        <v>1449</v>
      </c>
      <c r="G36" s="45" t="s">
        <v>1454</v>
      </c>
      <c r="H36" s="45" t="s">
        <v>1455</v>
      </c>
      <c r="I36" s="45" t="s">
        <v>1456</v>
      </c>
      <c r="J36" s="5" t="s">
        <v>1318</v>
      </c>
      <c r="K36" s="9"/>
    </row>
    <row r="37" spans="1:11" ht="19.5" customHeight="1">
      <c r="A37" s="8" t="s">
        <v>1280</v>
      </c>
      <c r="B37" s="45" t="s">
        <v>1324</v>
      </c>
      <c r="C37" s="7" t="s">
        <v>1457</v>
      </c>
      <c r="D37" s="50">
        <v>74</v>
      </c>
      <c r="E37" s="50">
        <v>66</v>
      </c>
      <c r="F37" s="35" t="s">
        <v>1458</v>
      </c>
      <c r="G37" s="45" t="s">
        <v>1459</v>
      </c>
      <c r="H37" s="45" t="s">
        <v>1460</v>
      </c>
      <c r="I37" s="45" t="s">
        <v>1461</v>
      </c>
      <c r="J37" s="5" t="s">
        <v>1318</v>
      </c>
      <c r="K37" s="9"/>
    </row>
    <row r="38" spans="1:11" ht="19.5" customHeight="1">
      <c r="A38" s="8" t="s">
        <v>1280</v>
      </c>
      <c r="B38" s="45" t="s">
        <v>1324</v>
      </c>
      <c r="C38" s="7" t="s">
        <v>1462</v>
      </c>
      <c r="D38" s="50">
        <v>36</v>
      </c>
      <c r="E38" s="50">
        <v>33</v>
      </c>
      <c r="F38" s="35" t="s">
        <v>1463</v>
      </c>
      <c r="G38" s="45" t="s">
        <v>1464</v>
      </c>
      <c r="H38" s="45" t="s">
        <v>1465</v>
      </c>
      <c r="I38" s="45" t="s">
        <v>1432</v>
      </c>
      <c r="J38" s="5" t="s">
        <v>1359</v>
      </c>
      <c r="K38" s="9"/>
    </row>
    <row r="39" spans="1:11" ht="19.5" customHeight="1">
      <c r="A39" s="8" t="s">
        <v>1280</v>
      </c>
      <c r="B39" s="45" t="s">
        <v>1324</v>
      </c>
      <c r="C39" s="7" t="s">
        <v>1466</v>
      </c>
      <c r="D39" s="50">
        <v>50</v>
      </c>
      <c r="E39" s="50">
        <v>45</v>
      </c>
      <c r="F39" s="35" t="s">
        <v>1467</v>
      </c>
      <c r="G39" s="45" t="s">
        <v>1468</v>
      </c>
      <c r="H39" s="45" t="s">
        <v>1469</v>
      </c>
      <c r="I39" s="45" t="s">
        <v>1470</v>
      </c>
      <c r="J39" s="5" t="s">
        <v>1318</v>
      </c>
      <c r="K39" s="9"/>
    </row>
    <row r="40" spans="1:11" ht="19.5" customHeight="1">
      <c r="A40" s="8" t="s">
        <v>1280</v>
      </c>
      <c r="B40" s="45" t="s">
        <v>1324</v>
      </c>
      <c r="C40" s="7" t="s">
        <v>1471</v>
      </c>
      <c r="D40" s="50">
        <v>20</v>
      </c>
      <c r="E40" s="50">
        <v>16</v>
      </c>
      <c r="F40" s="35" t="s">
        <v>1472</v>
      </c>
      <c r="G40" s="45" t="s">
        <v>1473</v>
      </c>
      <c r="H40" s="45" t="s">
        <v>1474</v>
      </c>
      <c r="I40" s="45" t="s">
        <v>1475</v>
      </c>
      <c r="J40" s="5" t="s">
        <v>1359</v>
      </c>
      <c r="K40" s="9"/>
    </row>
    <row r="41" spans="1:11" ht="19.5" customHeight="1">
      <c r="A41" s="8" t="s">
        <v>1280</v>
      </c>
      <c r="B41" s="45" t="s">
        <v>1476</v>
      </c>
      <c r="C41" s="7" t="s">
        <v>1477</v>
      </c>
      <c r="D41" s="50">
        <v>18</v>
      </c>
      <c r="E41" s="50">
        <v>10</v>
      </c>
      <c r="F41" s="35" t="s">
        <v>1478</v>
      </c>
      <c r="G41" s="45" t="s">
        <v>1341</v>
      </c>
      <c r="H41" s="45" t="s">
        <v>1342</v>
      </c>
      <c r="I41" s="45" t="s">
        <v>1479</v>
      </c>
      <c r="J41" s="5" t="s">
        <v>1318</v>
      </c>
      <c r="K41" s="9"/>
    </row>
    <row r="42" spans="1:11" ht="19.5" customHeight="1">
      <c r="A42" s="8" t="s">
        <v>1280</v>
      </c>
      <c r="B42" s="45" t="s">
        <v>1476</v>
      </c>
      <c r="C42" s="7" t="s">
        <v>1480</v>
      </c>
      <c r="D42" s="50">
        <v>10</v>
      </c>
      <c r="E42" s="50">
        <v>10</v>
      </c>
      <c r="F42" s="35" t="s">
        <v>1481</v>
      </c>
      <c r="G42" s="45" t="s">
        <v>1482</v>
      </c>
      <c r="H42" s="45" t="s">
        <v>1483</v>
      </c>
      <c r="I42" s="45" t="s">
        <v>1484</v>
      </c>
      <c r="J42" s="5" t="s">
        <v>1318</v>
      </c>
      <c r="K42" s="9"/>
    </row>
    <row r="43" spans="1:11" ht="30" customHeight="1">
      <c r="A43" s="8" t="s">
        <v>1280</v>
      </c>
      <c r="B43" s="45" t="s">
        <v>1476</v>
      </c>
      <c r="C43" s="36" t="s">
        <v>3404</v>
      </c>
      <c r="D43" s="50">
        <v>10</v>
      </c>
      <c r="E43" s="50">
        <v>5</v>
      </c>
      <c r="F43" s="35" t="s">
        <v>1485</v>
      </c>
      <c r="G43" s="45" t="s">
        <v>1486</v>
      </c>
      <c r="H43" s="45" t="s">
        <v>1487</v>
      </c>
      <c r="I43" s="45" t="s">
        <v>1488</v>
      </c>
      <c r="J43" s="5" t="s">
        <v>1393</v>
      </c>
      <c r="K43" s="9"/>
    </row>
    <row r="44" spans="1:11" ht="19.5" customHeight="1">
      <c r="A44" s="8" t="s">
        <v>1280</v>
      </c>
      <c r="B44" s="45" t="s">
        <v>1476</v>
      </c>
      <c r="C44" s="7" t="s">
        <v>1489</v>
      </c>
      <c r="D44" s="50">
        <v>10</v>
      </c>
      <c r="E44" s="50">
        <v>0</v>
      </c>
      <c r="F44" s="35" t="s">
        <v>1490</v>
      </c>
      <c r="G44" s="45" t="s">
        <v>1491</v>
      </c>
      <c r="H44" s="45" t="s">
        <v>1406</v>
      </c>
      <c r="I44" s="45" t="s">
        <v>1492</v>
      </c>
      <c r="J44" s="5" t="s">
        <v>1318</v>
      </c>
      <c r="K44" s="9"/>
    </row>
    <row r="45" spans="1:11" ht="19.5" customHeight="1">
      <c r="A45" s="8" t="s">
        <v>1280</v>
      </c>
      <c r="B45" s="45" t="s">
        <v>1476</v>
      </c>
      <c r="C45" s="7" t="s">
        <v>1493</v>
      </c>
      <c r="D45" s="50">
        <v>15</v>
      </c>
      <c r="E45" s="50">
        <v>14</v>
      </c>
      <c r="F45" s="35" t="s">
        <v>1494</v>
      </c>
      <c r="G45" s="45" t="s">
        <v>1495</v>
      </c>
      <c r="H45" s="45" t="s">
        <v>1496</v>
      </c>
      <c r="I45" s="45" t="s">
        <v>1497</v>
      </c>
      <c r="J45" s="5" t="s">
        <v>1318</v>
      </c>
      <c r="K45" s="9"/>
    </row>
    <row r="46" spans="1:11" ht="19.5" customHeight="1">
      <c r="A46" s="8" t="s">
        <v>1280</v>
      </c>
      <c r="B46" s="45" t="s">
        <v>1476</v>
      </c>
      <c r="C46" s="7" t="s">
        <v>1498</v>
      </c>
      <c r="D46" s="50">
        <v>10</v>
      </c>
      <c r="E46" s="50">
        <v>0</v>
      </c>
      <c r="F46" s="35" t="s">
        <v>1458</v>
      </c>
      <c r="G46" s="45" t="s">
        <v>1499</v>
      </c>
      <c r="H46" s="45" t="s">
        <v>1460</v>
      </c>
      <c r="I46" s="45" t="s">
        <v>1500</v>
      </c>
      <c r="J46" s="5" t="s">
        <v>1318</v>
      </c>
      <c r="K46" s="9"/>
    </row>
    <row r="47" spans="1:11" ht="19.5" customHeight="1">
      <c r="A47" s="8" t="s">
        <v>1280</v>
      </c>
      <c r="B47" s="45" t="s">
        <v>1476</v>
      </c>
      <c r="C47" s="7" t="s">
        <v>1501</v>
      </c>
      <c r="D47" s="50">
        <v>10</v>
      </c>
      <c r="E47" s="50">
        <v>8</v>
      </c>
      <c r="F47" s="35" t="s">
        <v>1502</v>
      </c>
      <c r="G47" s="45" t="s">
        <v>1468</v>
      </c>
      <c r="H47" s="45" t="s">
        <v>1469</v>
      </c>
      <c r="I47" s="45" t="s">
        <v>1503</v>
      </c>
      <c r="J47" s="5" t="s">
        <v>1318</v>
      </c>
      <c r="K47" s="9"/>
    </row>
    <row r="48" spans="1:11" ht="19.5" customHeight="1">
      <c r="A48" s="8" t="s">
        <v>1280</v>
      </c>
      <c r="B48" s="45" t="s">
        <v>1476</v>
      </c>
      <c r="C48" s="7" t="s">
        <v>1504</v>
      </c>
      <c r="D48" s="50">
        <v>10</v>
      </c>
      <c r="E48" s="50">
        <v>10</v>
      </c>
      <c r="F48" s="35" t="s">
        <v>1505</v>
      </c>
      <c r="G48" s="45" t="s">
        <v>1506</v>
      </c>
      <c r="H48" s="45" t="s">
        <v>1507</v>
      </c>
      <c r="I48" s="45" t="s">
        <v>1508</v>
      </c>
      <c r="J48" s="5" t="s">
        <v>1318</v>
      </c>
      <c r="K48" s="9"/>
    </row>
    <row r="49" spans="1:11" ht="19.5" customHeight="1">
      <c r="A49" s="8" t="s">
        <v>1280</v>
      </c>
      <c r="B49" s="45" t="s">
        <v>1509</v>
      </c>
      <c r="C49" s="7" t="s">
        <v>1510</v>
      </c>
      <c r="D49" s="50">
        <v>7</v>
      </c>
      <c r="E49" s="50">
        <v>4</v>
      </c>
      <c r="F49" s="35" t="s">
        <v>1511</v>
      </c>
      <c r="G49" s="45" t="s">
        <v>1351</v>
      </c>
      <c r="H49" s="45" t="s">
        <v>1352</v>
      </c>
      <c r="I49" s="45" t="s">
        <v>1358</v>
      </c>
      <c r="J49" s="5" t="s">
        <v>1359</v>
      </c>
      <c r="K49" s="9"/>
    </row>
    <row r="50" spans="1:11" ht="19.5" customHeight="1">
      <c r="A50" s="8" t="s">
        <v>1280</v>
      </c>
      <c r="B50" s="45" t="s">
        <v>1509</v>
      </c>
      <c r="C50" s="7" t="s">
        <v>1512</v>
      </c>
      <c r="D50" s="50">
        <v>6</v>
      </c>
      <c r="E50" s="50">
        <v>0</v>
      </c>
      <c r="F50" s="35" t="s">
        <v>1513</v>
      </c>
      <c r="G50" s="45" t="s">
        <v>1514</v>
      </c>
      <c r="H50" s="45" t="s">
        <v>1514</v>
      </c>
      <c r="I50" s="45" t="s">
        <v>1515</v>
      </c>
      <c r="J50" s="5" t="s">
        <v>1359</v>
      </c>
      <c r="K50" s="9"/>
    </row>
    <row r="51" spans="1:11" ht="19.5" customHeight="1">
      <c r="A51" s="8" t="s">
        <v>1280</v>
      </c>
      <c r="B51" s="45" t="s">
        <v>1509</v>
      </c>
      <c r="C51" s="7" t="s">
        <v>1516</v>
      </c>
      <c r="D51" s="50">
        <v>9</v>
      </c>
      <c r="E51" s="50">
        <v>7</v>
      </c>
      <c r="F51" s="35" t="s">
        <v>1517</v>
      </c>
      <c r="G51" s="45" t="s">
        <v>1518</v>
      </c>
      <c r="H51" s="45" t="s">
        <v>1519</v>
      </c>
      <c r="I51" s="45" t="s">
        <v>1520</v>
      </c>
      <c r="J51" s="5" t="s">
        <v>1359</v>
      </c>
      <c r="K51" s="9"/>
    </row>
    <row r="52" spans="1:11" ht="19.5" customHeight="1">
      <c r="A52" s="8" t="s">
        <v>1280</v>
      </c>
      <c r="B52" s="45" t="s">
        <v>1509</v>
      </c>
      <c r="C52" s="7" t="s">
        <v>1521</v>
      </c>
      <c r="D52" s="50">
        <v>9</v>
      </c>
      <c r="E52" s="50">
        <v>7</v>
      </c>
      <c r="F52" s="35" t="s">
        <v>1522</v>
      </c>
      <c r="G52" s="45" t="s">
        <v>1523</v>
      </c>
      <c r="H52" s="45" t="s">
        <v>1524</v>
      </c>
      <c r="I52" s="45" t="s">
        <v>1525</v>
      </c>
      <c r="J52" s="5" t="s">
        <v>1359</v>
      </c>
      <c r="K52" s="9"/>
    </row>
    <row r="53" spans="1:11" ht="19.5" customHeight="1">
      <c r="A53" s="8" t="s">
        <v>1280</v>
      </c>
      <c r="B53" s="45" t="s">
        <v>1509</v>
      </c>
      <c r="C53" s="7" t="s">
        <v>1526</v>
      </c>
      <c r="D53" s="50">
        <v>6</v>
      </c>
      <c r="E53" s="50">
        <v>5</v>
      </c>
      <c r="F53" s="35" t="s">
        <v>1527</v>
      </c>
      <c r="G53" s="45" t="s">
        <v>1528</v>
      </c>
      <c r="H53" s="45" t="s">
        <v>1529</v>
      </c>
      <c r="I53" s="45" t="s">
        <v>1358</v>
      </c>
      <c r="J53" s="5" t="s">
        <v>1359</v>
      </c>
      <c r="K53" s="9"/>
    </row>
    <row r="54" spans="1:11" ht="19.5" customHeight="1">
      <c r="A54" s="8" t="s">
        <v>1280</v>
      </c>
      <c r="B54" s="45" t="s">
        <v>1509</v>
      </c>
      <c r="C54" s="7" t="s">
        <v>1530</v>
      </c>
      <c r="D54" s="50">
        <v>9</v>
      </c>
      <c r="E54" s="50">
        <v>5</v>
      </c>
      <c r="F54" s="35" t="s">
        <v>1531</v>
      </c>
      <c r="G54" s="45" t="s">
        <v>1532</v>
      </c>
      <c r="H54" s="45" t="s">
        <v>1533</v>
      </c>
      <c r="I54" s="45" t="s">
        <v>1534</v>
      </c>
      <c r="J54" s="5" t="s">
        <v>1359</v>
      </c>
      <c r="K54" s="9"/>
    </row>
    <row r="55" spans="1:11" ht="19.5" customHeight="1">
      <c r="A55" s="8" t="s">
        <v>1280</v>
      </c>
      <c r="B55" s="45" t="s">
        <v>1509</v>
      </c>
      <c r="C55" s="7" t="s">
        <v>1535</v>
      </c>
      <c r="D55" s="50">
        <v>9</v>
      </c>
      <c r="E55" s="50">
        <v>9</v>
      </c>
      <c r="F55" s="35" t="s">
        <v>1536</v>
      </c>
      <c r="G55" s="45" t="s">
        <v>1537</v>
      </c>
      <c r="H55" s="45" t="s">
        <v>1538</v>
      </c>
      <c r="I55" s="45" t="s">
        <v>1539</v>
      </c>
      <c r="J55" s="5" t="s">
        <v>1359</v>
      </c>
      <c r="K55" s="9"/>
    </row>
    <row r="56" spans="1:11" ht="19.5" customHeight="1">
      <c r="A56" s="8" t="s">
        <v>1280</v>
      </c>
      <c r="B56" s="45" t="s">
        <v>1509</v>
      </c>
      <c r="C56" s="7" t="s">
        <v>1540</v>
      </c>
      <c r="D56" s="50">
        <v>7</v>
      </c>
      <c r="E56" s="50">
        <v>7</v>
      </c>
      <c r="F56" s="35" t="s">
        <v>1541</v>
      </c>
      <c r="G56" s="45" t="s">
        <v>1542</v>
      </c>
      <c r="H56" s="45" t="s">
        <v>1543</v>
      </c>
      <c r="I56" s="45" t="s">
        <v>1544</v>
      </c>
      <c r="J56" s="5" t="s">
        <v>1359</v>
      </c>
      <c r="K56" s="9"/>
    </row>
    <row r="57" spans="1:11" ht="19.5" customHeight="1">
      <c r="A57" s="19" t="s">
        <v>1277</v>
      </c>
      <c r="B57" s="52"/>
      <c r="C57" s="6" t="str">
        <f>COUNTA(C58:C70)&amp;"개소"</f>
        <v>13개소</v>
      </c>
      <c r="D57" s="49">
        <f>SUM(D58:D70)</f>
        <v>549</v>
      </c>
      <c r="E57" s="49">
        <v>492</v>
      </c>
      <c r="F57" s="43"/>
      <c r="G57" s="52"/>
      <c r="H57" s="52"/>
      <c r="I57" s="52"/>
      <c r="J57" s="6"/>
      <c r="K57" s="44"/>
    </row>
    <row r="58" spans="1:11" ht="19.5" customHeight="1">
      <c r="A58" s="8" t="s">
        <v>1281</v>
      </c>
      <c r="B58" s="45" t="s">
        <v>1324</v>
      </c>
      <c r="C58" s="7" t="s">
        <v>1545</v>
      </c>
      <c r="D58" s="50">
        <v>100</v>
      </c>
      <c r="E58" s="50">
        <v>100</v>
      </c>
      <c r="F58" s="35" t="s">
        <v>1546</v>
      </c>
      <c r="G58" s="45" t="s">
        <v>1547</v>
      </c>
      <c r="H58" s="45" t="s">
        <v>1548</v>
      </c>
      <c r="I58" s="45" t="s">
        <v>1549</v>
      </c>
      <c r="J58" s="5" t="s">
        <v>3407</v>
      </c>
      <c r="K58" s="9"/>
    </row>
    <row r="59" spans="1:11" ht="19.5" customHeight="1">
      <c r="A59" s="8" t="s">
        <v>1281</v>
      </c>
      <c r="B59" s="45" t="s">
        <v>1324</v>
      </c>
      <c r="C59" s="7" t="s">
        <v>1550</v>
      </c>
      <c r="D59" s="50">
        <v>80</v>
      </c>
      <c r="E59" s="50">
        <v>80</v>
      </c>
      <c r="F59" s="35" t="s">
        <v>1551</v>
      </c>
      <c r="G59" s="45" t="s">
        <v>1552</v>
      </c>
      <c r="H59" s="45" t="s">
        <v>1553</v>
      </c>
      <c r="I59" s="45" t="s">
        <v>1554</v>
      </c>
      <c r="J59" s="5" t="s">
        <v>1555</v>
      </c>
      <c r="K59" s="9"/>
    </row>
    <row r="60" spans="1:11" ht="19.5" customHeight="1">
      <c r="A60" s="8" t="s">
        <v>1281</v>
      </c>
      <c r="B60" s="45" t="s">
        <v>1324</v>
      </c>
      <c r="C60" s="7" t="s">
        <v>1556</v>
      </c>
      <c r="D60" s="50">
        <v>77</v>
      </c>
      <c r="E60" s="50">
        <v>77</v>
      </c>
      <c r="F60" s="35" t="s">
        <v>1557</v>
      </c>
      <c r="G60" s="45" t="s">
        <v>1558</v>
      </c>
      <c r="H60" s="45" t="s">
        <v>1559</v>
      </c>
      <c r="I60" s="45" t="s">
        <v>1560</v>
      </c>
      <c r="J60" s="5" t="s">
        <v>1555</v>
      </c>
      <c r="K60" s="9"/>
    </row>
    <row r="61" spans="1:11" ht="19.5" customHeight="1">
      <c r="A61" s="8" t="s">
        <v>1281</v>
      </c>
      <c r="B61" s="45" t="s">
        <v>1324</v>
      </c>
      <c r="C61" s="7" t="s">
        <v>1561</v>
      </c>
      <c r="D61" s="50">
        <v>68</v>
      </c>
      <c r="E61" s="50">
        <v>68</v>
      </c>
      <c r="F61" s="35" t="s">
        <v>1562</v>
      </c>
      <c r="G61" s="45" t="s">
        <v>1563</v>
      </c>
      <c r="H61" s="45" t="s">
        <v>1564</v>
      </c>
      <c r="I61" s="45" t="s">
        <v>1565</v>
      </c>
      <c r="J61" s="5" t="s">
        <v>1555</v>
      </c>
      <c r="K61" s="9"/>
    </row>
    <row r="62" spans="1:11" ht="19.5" customHeight="1">
      <c r="A62" s="8" t="s">
        <v>1281</v>
      </c>
      <c r="B62" s="45" t="s">
        <v>1324</v>
      </c>
      <c r="C62" s="7" t="s">
        <v>1566</v>
      </c>
      <c r="D62" s="50">
        <v>20</v>
      </c>
      <c r="E62" s="50">
        <v>20</v>
      </c>
      <c r="F62" s="35" t="s">
        <v>1567</v>
      </c>
      <c r="G62" s="45" t="s">
        <v>1568</v>
      </c>
      <c r="H62" s="45" t="s">
        <v>1569</v>
      </c>
      <c r="I62" s="45" t="s">
        <v>1570</v>
      </c>
      <c r="J62" s="5" t="s">
        <v>1359</v>
      </c>
      <c r="K62" s="9"/>
    </row>
    <row r="63" spans="1:11" ht="19.5" customHeight="1">
      <c r="A63" s="8" t="s">
        <v>1281</v>
      </c>
      <c r="B63" s="45" t="s">
        <v>1324</v>
      </c>
      <c r="C63" s="7" t="s">
        <v>1571</v>
      </c>
      <c r="D63" s="50">
        <v>19</v>
      </c>
      <c r="E63" s="50">
        <v>15</v>
      </c>
      <c r="F63" s="35" t="s">
        <v>1572</v>
      </c>
      <c r="G63" s="45" t="s">
        <v>1573</v>
      </c>
      <c r="H63" s="45" t="s">
        <v>1574</v>
      </c>
      <c r="I63" s="45" t="s">
        <v>1575</v>
      </c>
      <c r="J63" s="5" t="s">
        <v>1359</v>
      </c>
      <c r="K63" s="9"/>
    </row>
    <row r="64" spans="1:11" ht="19.5" customHeight="1">
      <c r="A64" s="8" t="s">
        <v>1281</v>
      </c>
      <c r="B64" s="45" t="s">
        <v>1324</v>
      </c>
      <c r="C64" s="7" t="s">
        <v>1576</v>
      </c>
      <c r="D64" s="50">
        <v>41</v>
      </c>
      <c r="E64" s="50">
        <v>38</v>
      </c>
      <c r="F64" s="35" t="s">
        <v>1577</v>
      </c>
      <c r="G64" s="45" t="s">
        <v>1578</v>
      </c>
      <c r="H64" s="45" t="s">
        <v>1579</v>
      </c>
      <c r="I64" s="45" t="s">
        <v>1580</v>
      </c>
      <c r="J64" s="5" t="s">
        <v>1555</v>
      </c>
      <c r="K64" s="9"/>
    </row>
    <row r="65" spans="1:11" ht="19.5" customHeight="1">
      <c r="A65" s="8" t="s">
        <v>1281</v>
      </c>
      <c r="B65" s="45" t="s">
        <v>1324</v>
      </c>
      <c r="C65" s="7" t="s">
        <v>1581</v>
      </c>
      <c r="D65" s="50">
        <v>60</v>
      </c>
      <c r="E65" s="50">
        <v>30</v>
      </c>
      <c r="F65" s="35" t="s">
        <v>1582</v>
      </c>
      <c r="G65" s="45" t="s">
        <v>1583</v>
      </c>
      <c r="H65" s="45" t="s">
        <v>1584</v>
      </c>
      <c r="I65" s="45" t="s">
        <v>1585</v>
      </c>
      <c r="J65" s="5" t="s">
        <v>1555</v>
      </c>
      <c r="K65" s="9"/>
    </row>
    <row r="66" spans="1:11" ht="19.5" customHeight="1">
      <c r="A66" s="8" t="s">
        <v>1281</v>
      </c>
      <c r="B66" s="45" t="s">
        <v>1324</v>
      </c>
      <c r="C66" s="7" t="s">
        <v>1586</v>
      </c>
      <c r="D66" s="50">
        <v>40</v>
      </c>
      <c r="E66" s="50">
        <v>29</v>
      </c>
      <c r="F66" s="35" t="s">
        <v>1587</v>
      </c>
      <c r="G66" s="45" t="s">
        <v>1588</v>
      </c>
      <c r="H66" s="45" t="s">
        <v>1589</v>
      </c>
      <c r="I66" s="45" t="s">
        <v>1590</v>
      </c>
      <c r="J66" s="5" t="s">
        <v>1359</v>
      </c>
      <c r="K66" s="9"/>
    </row>
    <row r="67" spans="1:11" ht="19.5" customHeight="1">
      <c r="A67" s="8" t="s">
        <v>1281</v>
      </c>
      <c r="B67" s="45" t="s">
        <v>1476</v>
      </c>
      <c r="C67" s="7" t="s">
        <v>1591</v>
      </c>
      <c r="D67" s="50">
        <v>17</v>
      </c>
      <c r="E67" s="50">
        <v>17</v>
      </c>
      <c r="F67" s="35" t="s">
        <v>1592</v>
      </c>
      <c r="G67" s="45" t="s">
        <v>1593</v>
      </c>
      <c r="H67" s="45" t="s">
        <v>1594</v>
      </c>
      <c r="I67" s="45" t="s">
        <v>1595</v>
      </c>
      <c r="J67" s="5" t="s">
        <v>1555</v>
      </c>
      <c r="K67" s="9"/>
    </row>
    <row r="68" spans="1:11" ht="19.5" customHeight="1">
      <c r="A68" s="8" t="s">
        <v>1281</v>
      </c>
      <c r="B68" s="45" t="s">
        <v>1476</v>
      </c>
      <c r="C68" s="7" t="s">
        <v>1596</v>
      </c>
      <c r="D68" s="50">
        <v>13</v>
      </c>
      <c r="E68" s="50">
        <v>9</v>
      </c>
      <c r="F68" s="35" t="s">
        <v>1597</v>
      </c>
      <c r="G68" s="45" t="s">
        <v>1598</v>
      </c>
      <c r="H68" s="45" t="s">
        <v>1599</v>
      </c>
      <c r="I68" s="45" t="s">
        <v>1600</v>
      </c>
      <c r="J68" s="5" t="s">
        <v>1555</v>
      </c>
      <c r="K68" s="9"/>
    </row>
    <row r="69" spans="1:11" ht="19.5" customHeight="1">
      <c r="A69" s="8" t="s">
        <v>1281</v>
      </c>
      <c r="B69" s="45" t="s">
        <v>1601</v>
      </c>
      <c r="C69" s="7" t="s">
        <v>1602</v>
      </c>
      <c r="D69" s="50">
        <v>9</v>
      </c>
      <c r="E69" s="50">
        <v>7</v>
      </c>
      <c r="F69" s="35" t="s">
        <v>1603</v>
      </c>
      <c r="G69" s="45" t="s">
        <v>1604</v>
      </c>
      <c r="H69" s="45" t="s">
        <v>1605</v>
      </c>
      <c r="I69" s="45" t="s">
        <v>1606</v>
      </c>
      <c r="J69" s="5" t="s">
        <v>1359</v>
      </c>
      <c r="K69" s="9"/>
    </row>
    <row r="70" spans="1:11" ht="19.5" customHeight="1">
      <c r="A70" s="8" t="s">
        <v>1281</v>
      </c>
      <c r="B70" s="45" t="s">
        <v>1601</v>
      </c>
      <c r="C70" s="7" t="s">
        <v>1607</v>
      </c>
      <c r="D70" s="50">
        <v>5</v>
      </c>
      <c r="E70" s="50">
        <v>2</v>
      </c>
      <c r="F70" s="35" t="s">
        <v>1608</v>
      </c>
      <c r="G70" s="45" t="s">
        <v>1609</v>
      </c>
      <c r="H70" s="45" t="s">
        <v>1610</v>
      </c>
      <c r="I70" s="45" t="s">
        <v>1611</v>
      </c>
      <c r="J70" s="5" t="s">
        <v>1359</v>
      </c>
      <c r="K70" s="9"/>
    </row>
    <row r="71" spans="1:11" ht="19.5" customHeight="1">
      <c r="A71" s="19" t="s">
        <v>1277</v>
      </c>
      <c r="B71" s="52"/>
      <c r="C71" s="6" t="str">
        <f>COUNTA(C72:C79)&amp;"개소"</f>
        <v>8개소</v>
      </c>
      <c r="D71" s="49">
        <f>SUM(D72:D79)</f>
        <v>253</v>
      </c>
      <c r="E71" s="49">
        <v>211</v>
      </c>
      <c r="F71" s="43"/>
      <c r="G71" s="52"/>
      <c r="H71" s="52"/>
      <c r="I71" s="52"/>
      <c r="J71" s="6"/>
      <c r="K71" s="44"/>
    </row>
    <row r="72" spans="1:11" ht="19.5" customHeight="1">
      <c r="A72" s="8" t="s">
        <v>1282</v>
      </c>
      <c r="B72" s="45" t="s">
        <v>1612</v>
      </c>
      <c r="C72" s="7" t="s">
        <v>1613</v>
      </c>
      <c r="D72" s="50">
        <v>8</v>
      </c>
      <c r="E72" s="50">
        <v>8</v>
      </c>
      <c r="F72" s="35" t="s">
        <v>1614</v>
      </c>
      <c r="G72" s="45" t="s">
        <v>1615</v>
      </c>
      <c r="H72" s="45" t="s">
        <v>1616</v>
      </c>
      <c r="I72" s="45" t="s">
        <v>1617</v>
      </c>
      <c r="J72" s="5" t="s">
        <v>1359</v>
      </c>
      <c r="K72" s="9"/>
    </row>
    <row r="73" spans="1:11" ht="19.5" customHeight="1">
      <c r="A73" s="8" t="s">
        <v>1282</v>
      </c>
      <c r="B73" s="45" t="s">
        <v>1324</v>
      </c>
      <c r="C73" s="7" t="s">
        <v>1618</v>
      </c>
      <c r="D73" s="50">
        <v>83</v>
      </c>
      <c r="E73" s="50">
        <v>83</v>
      </c>
      <c r="F73" s="35" t="s">
        <v>1619</v>
      </c>
      <c r="G73" s="45" t="s">
        <v>1620</v>
      </c>
      <c r="H73" s="45" t="s">
        <v>1621</v>
      </c>
      <c r="I73" s="45" t="s">
        <v>1622</v>
      </c>
      <c r="J73" s="5" t="s">
        <v>1318</v>
      </c>
      <c r="K73" s="9"/>
    </row>
    <row r="74" spans="1:11" ht="19.5" customHeight="1">
      <c r="A74" s="8" t="s">
        <v>1282</v>
      </c>
      <c r="B74" s="45" t="s">
        <v>1324</v>
      </c>
      <c r="C74" s="7" t="s">
        <v>1623</v>
      </c>
      <c r="D74" s="50">
        <v>50</v>
      </c>
      <c r="E74" s="50">
        <v>45</v>
      </c>
      <c r="F74" s="35" t="s">
        <v>1624</v>
      </c>
      <c r="G74" s="45" t="s">
        <v>1625</v>
      </c>
      <c r="H74" s="45" t="s">
        <v>1626</v>
      </c>
      <c r="I74" s="45" t="s">
        <v>1627</v>
      </c>
      <c r="J74" s="5" t="s">
        <v>1318</v>
      </c>
      <c r="K74" s="9"/>
    </row>
    <row r="75" spans="1:11" ht="19.5" customHeight="1">
      <c r="A75" s="8" t="s">
        <v>1282</v>
      </c>
      <c r="B75" s="45" t="s">
        <v>1324</v>
      </c>
      <c r="C75" s="7" t="s">
        <v>1628</v>
      </c>
      <c r="D75" s="50">
        <v>24</v>
      </c>
      <c r="E75" s="50">
        <v>22</v>
      </c>
      <c r="F75" s="35" t="s">
        <v>1629</v>
      </c>
      <c r="G75" s="45" t="s">
        <v>1630</v>
      </c>
      <c r="H75" s="45" t="s">
        <v>1631</v>
      </c>
      <c r="I75" s="45" t="s">
        <v>1632</v>
      </c>
      <c r="J75" s="5" t="s">
        <v>1359</v>
      </c>
      <c r="K75" s="9"/>
    </row>
    <row r="76" spans="1:11" ht="19.5" customHeight="1">
      <c r="A76" s="8" t="s">
        <v>1282</v>
      </c>
      <c r="B76" s="45" t="s">
        <v>1324</v>
      </c>
      <c r="C76" s="7" t="s">
        <v>1633</v>
      </c>
      <c r="D76" s="50">
        <v>60</v>
      </c>
      <c r="E76" s="50">
        <v>33</v>
      </c>
      <c r="F76" s="35" t="s">
        <v>1634</v>
      </c>
      <c r="G76" s="45" t="s">
        <v>1635</v>
      </c>
      <c r="H76" s="45" t="s">
        <v>1636</v>
      </c>
      <c r="I76" s="45" t="s">
        <v>1637</v>
      </c>
      <c r="J76" s="5" t="s">
        <v>1318</v>
      </c>
      <c r="K76" s="9"/>
    </row>
    <row r="77" spans="1:11" ht="19.5" customHeight="1">
      <c r="A77" s="8" t="s">
        <v>1282</v>
      </c>
      <c r="B77" s="45" t="s">
        <v>1638</v>
      </c>
      <c r="C77" s="7" t="s">
        <v>1639</v>
      </c>
      <c r="D77" s="50">
        <v>9</v>
      </c>
      <c r="E77" s="50">
        <v>9</v>
      </c>
      <c r="F77" s="35" t="s">
        <v>1640</v>
      </c>
      <c r="G77" s="45" t="s">
        <v>1641</v>
      </c>
      <c r="H77" s="45" t="s">
        <v>1641</v>
      </c>
      <c r="I77" s="45" t="s">
        <v>1642</v>
      </c>
      <c r="J77" s="5" t="s">
        <v>1359</v>
      </c>
      <c r="K77" s="9"/>
    </row>
    <row r="78" spans="1:11" ht="19.5" customHeight="1">
      <c r="A78" s="8" t="s">
        <v>1282</v>
      </c>
      <c r="B78" s="45" t="s">
        <v>1601</v>
      </c>
      <c r="C78" s="7" t="s">
        <v>1643</v>
      </c>
      <c r="D78" s="50">
        <v>9</v>
      </c>
      <c r="E78" s="50">
        <v>2</v>
      </c>
      <c r="F78" s="35" t="s">
        <v>1644</v>
      </c>
      <c r="G78" s="45" t="s">
        <v>1645</v>
      </c>
      <c r="H78" s="45" t="s">
        <v>1646</v>
      </c>
      <c r="I78" s="45" t="s">
        <v>1647</v>
      </c>
      <c r="J78" s="5" t="s">
        <v>1318</v>
      </c>
      <c r="K78" s="9"/>
    </row>
    <row r="79" spans="1:11" ht="19.5" customHeight="1">
      <c r="A79" s="8" t="s">
        <v>1282</v>
      </c>
      <c r="B79" s="45" t="s">
        <v>1476</v>
      </c>
      <c r="C79" s="7" t="s">
        <v>1643</v>
      </c>
      <c r="D79" s="50">
        <v>10</v>
      </c>
      <c r="E79" s="50">
        <v>9</v>
      </c>
      <c r="F79" s="35" t="s">
        <v>1644</v>
      </c>
      <c r="G79" s="45" t="s">
        <v>1645</v>
      </c>
      <c r="H79" s="45" t="s">
        <v>1646</v>
      </c>
      <c r="I79" s="45" t="s">
        <v>1647</v>
      </c>
      <c r="J79" s="5" t="s">
        <v>1318</v>
      </c>
      <c r="K79" s="9"/>
    </row>
    <row r="80" spans="1:11" ht="19.5" customHeight="1">
      <c r="A80" s="19" t="s">
        <v>1277</v>
      </c>
      <c r="B80" s="52"/>
      <c r="C80" s="6" t="str">
        <f>COUNTA(C81:C92)&amp;"개소"</f>
        <v>12개소</v>
      </c>
      <c r="D80" s="49">
        <f>SUM(D81:D92)</f>
        <v>386</v>
      </c>
      <c r="E80" s="49">
        <v>302</v>
      </c>
      <c r="F80" s="43"/>
      <c r="G80" s="52"/>
      <c r="H80" s="52"/>
      <c r="I80" s="52"/>
      <c r="J80" s="6"/>
      <c r="K80" s="44"/>
    </row>
    <row r="81" spans="1:11" ht="19.5" customHeight="1">
      <c r="A81" s="8" t="s">
        <v>1283</v>
      </c>
      <c r="B81" s="45" t="s">
        <v>1312</v>
      </c>
      <c r="C81" s="7" t="s">
        <v>1648</v>
      </c>
      <c r="D81" s="50">
        <v>50</v>
      </c>
      <c r="E81" s="50">
        <v>47</v>
      </c>
      <c r="F81" s="35" t="s">
        <v>1649</v>
      </c>
      <c r="G81" s="45" t="s">
        <v>1650</v>
      </c>
      <c r="H81" s="45" t="s">
        <v>1651</v>
      </c>
      <c r="I81" s="45" t="s">
        <v>1652</v>
      </c>
      <c r="J81" s="5" t="s">
        <v>1318</v>
      </c>
      <c r="K81" s="9"/>
    </row>
    <row r="82" spans="1:11" ht="19.5" customHeight="1">
      <c r="A82" s="8" t="s">
        <v>1283</v>
      </c>
      <c r="B82" s="45" t="s">
        <v>1324</v>
      </c>
      <c r="C82" s="7" t="s">
        <v>1653</v>
      </c>
      <c r="D82" s="50">
        <v>50</v>
      </c>
      <c r="E82" s="50">
        <v>47</v>
      </c>
      <c r="F82" s="35" t="s">
        <v>1654</v>
      </c>
      <c r="G82" s="45" t="s">
        <v>1655</v>
      </c>
      <c r="H82" s="45" t="s">
        <v>1656</v>
      </c>
      <c r="I82" s="45" t="s">
        <v>1657</v>
      </c>
      <c r="J82" s="5" t="s">
        <v>1318</v>
      </c>
      <c r="K82" s="9"/>
    </row>
    <row r="83" spans="1:11" ht="19.5" customHeight="1">
      <c r="A83" s="8" t="s">
        <v>1283</v>
      </c>
      <c r="B83" s="45" t="s">
        <v>1324</v>
      </c>
      <c r="C83" s="7" t="s">
        <v>1658</v>
      </c>
      <c r="D83" s="50">
        <v>84</v>
      </c>
      <c r="E83" s="50">
        <v>65</v>
      </c>
      <c r="F83" s="35" t="s">
        <v>1659</v>
      </c>
      <c r="G83" s="45" t="s">
        <v>1660</v>
      </c>
      <c r="H83" s="45" t="s">
        <v>1661</v>
      </c>
      <c r="I83" s="45" t="s">
        <v>1497</v>
      </c>
      <c r="J83" s="5" t="s">
        <v>1318</v>
      </c>
      <c r="K83" s="9"/>
    </row>
    <row r="84" spans="1:11" ht="19.5" customHeight="1">
      <c r="A84" s="8" t="s">
        <v>1283</v>
      </c>
      <c r="B84" s="45" t="s">
        <v>1324</v>
      </c>
      <c r="C84" s="7" t="s">
        <v>1662</v>
      </c>
      <c r="D84" s="50">
        <v>18</v>
      </c>
      <c r="E84" s="50">
        <v>18</v>
      </c>
      <c r="F84" s="35" t="s">
        <v>1663</v>
      </c>
      <c r="G84" s="45" t="s">
        <v>1664</v>
      </c>
      <c r="H84" s="45" t="s">
        <v>1665</v>
      </c>
      <c r="I84" s="45" t="s">
        <v>1666</v>
      </c>
      <c r="J84" s="5" t="s">
        <v>1318</v>
      </c>
      <c r="K84" s="9"/>
    </row>
    <row r="85" spans="1:11" ht="19.5" customHeight="1">
      <c r="A85" s="8" t="s">
        <v>1283</v>
      </c>
      <c r="B85" s="45" t="s">
        <v>1667</v>
      </c>
      <c r="C85" s="7" t="s">
        <v>1668</v>
      </c>
      <c r="D85" s="50">
        <v>12</v>
      </c>
      <c r="E85" s="50">
        <v>12</v>
      </c>
      <c r="F85" s="35" t="s">
        <v>1669</v>
      </c>
      <c r="G85" s="45" t="s">
        <v>1670</v>
      </c>
      <c r="H85" s="45" t="s">
        <v>1671</v>
      </c>
      <c r="I85" s="45" t="s">
        <v>1358</v>
      </c>
      <c r="J85" s="5" t="s">
        <v>1318</v>
      </c>
      <c r="K85" s="9"/>
    </row>
    <row r="86" spans="1:11" ht="19.5" customHeight="1">
      <c r="A86" s="8" t="s">
        <v>1283</v>
      </c>
      <c r="B86" s="45" t="s">
        <v>1324</v>
      </c>
      <c r="C86" s="7" t="s">
        <v>1672</v>
      </c>
      <c r="D86" s="50">
        <v>60</v>
      </c>
      <c r="E86" s="50">
        <v>28</v>
      </c>
      <c r="F86" s="35" t="s">
        <v>1673</v>
      </c>
      <c r="G86" s="45" t="s">
        <v>1674</v>
      </c>
      <c r="H86" s="45" t="s">
        <v>1675</v>
      </c>
      <c r="I86" s="45" t="s">
        <v>1676</v>
      </c>
      <c r="J86" s="5" t="s">
        <v>1318</v>
      </c>
      <c r="K86" s="9"/>
    </row>
    <row r="87" spans="1:11" ht="19.5" customHeight="1">
      <c r="A87" s="8" t="s">
        <v>1283</v>
      </c>
      <c r="B87" s="45" t="s">
        <v>1324</v>
      </c>
      <c r="C87" s="7" t="s">
        <v>1677</v>
      </c>
      <c r="D87" s="50">
        <v>16</v>
      </c>
      <c r="E87" s="50">
        <v>14</v>
      </c>
      <c r="F87" s="35" t="s">
        <v>1678</v>
      </c>
      <c r="G87" s="45" t="s">
        <v>1679</v>
      </c>
      <c r="H87" s="45" t="s">
        <v>1680</v>
      </c>
      <c r="I87" s="45" t="s">
        <v>1681</v>
      </c>
      <c r="J87" s="5" t="s">
        <v>1318</v>
      </c>
      <c r="K87" s="9"/>
    </row>
    <row r="88" spans="1:11" ht="19.5" customHeight="1">
      <c r="A88" s="8" t="s">
        <v>1283</v>
      </c>
      <c r="B88" s="45" t="s">
        <v>1324</v>
      </c>
      <c r="C88" s="7" t="s">
        <v>1682</v>
      </c>
      <c r="D88" s="50">
        <v>34</v>
      </c>
      <c r="E88" s="50">
        <v>27</v>
      </c>
      <c r="F88" s="35" t="s">
        <v>1683</v>
      </c>
      <c r="G88" s="45" t="s">
        <v>1684</v>
      </c>
      <c r="H88" s="45" t="s">
        <v>1685</v>
      </c>
      <c r="I88" s="45" t="s">
        <v>1686</v>
      </c>
      <c r="J88" s="5" t="s">
        <v>1318</v>
      </c>
      <c r="K88" s="9"/>
    </row>
    <row r="89" spans="1:11" ht="19.5" customHeight="1">
      <c r="A89" s="8" t="s">
        <v>1283</v>
      </c>
      <c r="B89" s="45" t="s">
        <v>1324</v>
      </c>
      <c r="C89" s="7" t="s">
        <v>1687</v>
      </c>
      <c r="D89" s="50">
        <v>13</v>
      </c>
      <c r="E89" s="50">
        <v>11</v>
      </c>
      <c r="F89" s="35" t="s">
        <v>1688</v>
      </c>
      <c r="G89" s="45" t="s">
        <v>1689</v>
      </c>
      <c r="H89" s="45" t="s">
        <v>1690</v>
      </c>
      <c r="I89" s="45" t="s">
        <v>1691</v>
      </c>
      <c r="J89" s="5" t="s">
        <v>1359</v>
      </c>
      <c r="K89" s="9"/>
    </row>
    <row r="90" spans="1:11" ht="19.5" customHeight="1">
      <c r="A90" s="8" t="s">
        <v>1283</v>
      </c>
      <c r="B90" s="45" t="s">
        <v>1324</v>
      </c>
      <c r="C90" s="7" t="s">
        <v>1692</v>
      </c>
      <c r="D90" s="50">
        <v>21</v>
      </c>
      <c r="E90" s="50">
        <v>13</v>
      </c>
      <c r="F90" s="35" t="s">
        <v>1693</v>
      </c>
      <c r="G90" s="45" t="s">
        <v>1694</v>
      </c>
      <c r="H90" s="45" t="s">
        <v>1695</v>
      </c>
      <c r="I90" s="45" t="s">
        <v>1696</v>
      </c>
      <c r="J90" s="5" t="s">
        <v>1359</v>
      </c>
      <c r="K90" s="9"/>
    </row>
    <row r="91" spans="1:11" ht="19.5" customHeight="1">
      <c r="A91" s="8" t="s">
        <v>1283</v>
      </c>
      <c r="B91" s="45" t="s">
        <v>1324</v>
      </c>
      <c r="C91" s="7" t="s">
        <v>1697</v>
      </c>
      <c r="D91" s="50">
        <v>13</v>
      </c>
      <c r="E91" s="50">
        <v>13</v>
      </c>
      <c r="F91" s="35" t="s">
        <v>1698</v>
      </c>
      <c r="G91" s="45" t="s">
        <v>1699</v>
      </c>
      <c r="H91" s="45" t="s">
        <v>1700</v>
      </c>
      <c r="I91" s="45" t="s">
        <v>1484</v>
      </c>
      <c r="J91" s="5" t="s">
        <v>1359</v>
      </c>
      <c r="K91" s="9"/>
    </row>
    <row r="92" spans="1:11" ht="19.5" customHeight="1">
      <c r="A92" s="8" t="s">
        <v>1283</v>
      </c>
      <c r="B92" s="45" t="s">
        <v>1324</v>
      </c>
      <c r="C92" s="7" t="s">
        <v>1701</v>
      </c>
      <c r="D92" s="50">
        <v>15</v>
      </c>
      <c r="E92" s="50">
        <v>7</v>
      </c>
      <c r="F92" s="35" t="s">
        <v>1702</v>
      </c>
      <c r="G92" s="45" t="s">
        <v>1703</v>
      </c>
      <c r="H92" s="45" t="s">
        <v>1704</v>
      </c>
      <c r="I92" s="45" t="s">
        <v>1705</v>
      </c>
      <c r="J92" s="5" t="s">
        <v>1359</v>
      </c>
      <c r="K92" s="9"/>
    </row>
    <row r="93" spans="1:11" ht="19.5" customHeight="1">
      <c r="A93" s="19" t="s">
        <v>1277</v>
      </c>
      <c r="B93" s="52"/>
      <c r="C93" s="6" t="str">
        <f>COUNTA(C94:C115)&amp;"개소"</f>
        <v>22개소</v>
      </c>
      <c r="D93" s="49">
        <f>SUM(D94:D115)</f>
        <v>798</v>
      </c>
      <c r="E93" s="49">
        <v>584</v>
      </c>
      <c r="F93" s="43"/>
      <c r="G93" s="52"/>
      <c r="H93" s="52"/>
      <c r="I93" s="52"/>
      <c r="J93" s="6"/>
      <c r="K93" s="44"/>
    </row>
    <row r="94" spans="1:11" ht="19.5" customHeight="1">
      <c r="A94" s="8" t="s">
        <v>1284</v>
      </c>
      <c r="B94" s="45" t="s">
        <v>1312</v>
      </c>
      <c r="C94" s="7" t="s">
        <v>1706</v>
      </c>
      <c r="D94" s="50">
        <v>9</v>
      </c>
      <c r="E94" s="50">
        <v>4</v>
      </c>
      <c r="F94" s="35" t="s">
        <v>1707</v>
      </c>
      <c r="G94" s="45" t="s">
        <v>1708</v>
      </c>
      <c r="H94" s="45" t="s">
        <v>1709</v>
      </c>
      <c r="I94" s="45" t="s">
        <v>1710</v>
      </c>
      <c r="J94" s="5" t="s">
        <v>1318</v>
      </c>
      <c r="K94" s="9"/>
    </row>
    <row r="95" spans="1:11" ht="19.5" customHeight="1">
      <c r="A95" s="8" t="s">
        <v>1284</v>
      </c>
      <c r="B95" s="45" t="s">
        <v>1324</v>
      </c>
      <c r="C95" s="7" t="s">
        <v>1711</v>
      </c>
      <c r="D95" s="50">
        <v>14</v>
      </c>
      <c r="E95" s="50">
        <v>14</v>
      </c>
      <c r="F95" s="35" t="s">
        <v>1712</v>
      </c>
      <c r="G95" s="45" t="s">
        <v>1713</v>
      </c>
      <c r="H95" s="45" t="s">
        <v>1714</v>
      </c>
      <c r="I95" s="45" t="s">
        <v>1358</v>
      </c>
      <c r="J95" s="5" t="s">
        <v>1359</v>
      </c>
      <c r="K95" s="9"/>
    </row>
    <row r="96" spans="1:11" ht="19.5" customHeight="1">
      <c r="A96" s="8" t="s">
        <v>1284</v>
      </c>
      <c r="B96" s="45" t="s">
        <v>1324</v>
      </c>
      <c r="C96" s="7" t="s">
        <v>1715</v>
      </c>
      <c r="D96" s="50">
        <v>13</v>
      </c>
      <c r="E96" s="50">
        <v>4</v>
      </c>
      <c r="F96" s="35" t="s">
        <v>1716</v>
      </c>
      <c r="G96" s="45" t="s">
        <v>1717</v>
      </c>
      <c r="H96" s="45" t="s">
        <v>1718</v>
      </c>
      <c r="I96" s="45" t="s">
        <v>1358</v>
      </c>
      <c r="J96" s="5" t="s">
        <v>1359</v>
      </c>
      <c r="K96" s="9"/>
    </row>
    <row r="97" spans="1:11" ht="19.5" customHeight="1">
      <c r="A97" s="8" t="s">
        <v>1284</v>
      </c>
      <c r="B97" s="45" t="s">
        <v>1324</v>
      </c>
      <c r="C97" s="7" t="s">
        <v>1719</v>
      </c>
      <c r="D97" s="50">
        <v>77</v>
      </c>
      <c r="E97" s="50">
        <v>24</v>
      </c>
      <c r="F97" s="35" t="s">
        <v>1720</v>
      </c>
      <c r="G97" s="45" t="s">
        <v>1721</v>
      </c>
      <c r="H97" s="45" t="s">
        <v>1722</v>
      </c>
      <c r="I97" s="45" t="s">
        <v>1358</v>
      </c>
      <c r="J97" s="5" t="s">
        <v>1359</v>
      </c>
      <c r="K97" s="9"/>
    </row>
    <row r="98" spans="1:11" ht="19.5" customHeight="1">
      <c r="A98" s="8" t="s">
        <v>1284</v>
      </c>
      <c r="B98" s="45" t="s">
        <v>1324</v>
      </c>
      <c r="C98" s="7" t="s">
        <v>1723</v>
      </c>
      <c r="D98" s="50">
        <v>10</v>
      </c>
      <c r="E98" s="50">
        <v>9</v>
      </c>
      <c r="F98" s="35" t="s">
        <v>1724</v>
      </c>
      <c r="G98" s="45" t="s">
        <v>1725</v>
      </c>
      <c r="H98" s="45" t="s">
        <v>1726</v>
      </c>
      <c r="I98" s="45" t="s">
        <v>1358</v>
      </c>
      <c r="J98" s="5" t="s">
        <v>1359</v>
      </c>
      <c r="K98" s="9"/>
    </row>
    <row r="99" spans="1:11" ht="19.5" customHeight="1">
      <c r="A99" s="8" t="s">
        <v>1284</v>
      </c>
      <c r="B99" s="45" t="s">
        <v>1324</v>
      </c>
      <c r="C99" s="7" t="s">
        <v>1727</v>
      </c>
      <c r="D99" s="50">
        <v>73</v>
      </c>
      <c r="E99" s="50">
        <v>70</v>
      </c>
      <c r="F99" s="35" t="s">
        <v>1728</v>
      </c>
      <c r="G99" s="45" t="s">
        <v>1729</v>
      </c>
      <c r="H99" s="45" t="s">
        <v>1730</v>
      </c>
      <c r="I99" s="45" t="s">
        <v>1358</v>
      </c>
      <c r="J99" s="5" t="s">
        <v>1359</v>
      </c>
      <c r="K99" s="9"/>
    </row>
    <row r="100" spans="1:11" ht="19.5" customHeight="1">
      <c r="A100" s="8" t="s">
        <v>1284</v>
      </c>
      <c r="B100" s="45" t="s">
        <v>1324</v>
      </c>
      <c r="C100" s="7" t="s">
        <v>1731</v>
      </c>
      <c r="D100" s="50">
        <v>200</v>
      </c>
      <c r="E100" s="50">
        <v>158</v>
      </c>
      <c r="F100" s="35" t="s">
        <v>1732</v>
      </c>
      <c r="G100" s="45" t="s">
        <v>1733</v>
      </c>
      <c r="H100" s="45" t="s">
        <v>1734</v>
      </c>
      <c r="I100" s="45" t="s">
        <v>1735</v>
      </c>
      <c r="J100" s="5" t="s">
        <v>1318</v>
      </c>
      <c r="K100" s="9"/>
    </row>
    <row r="101" spans="1:11" ht="19.5" customHeight="1">
      <c r="A101" s="8" t="s">
        <v>1284</v>
      </c>
      <c r="B101" s="45" t="s">
        <v>1324</v>
      </c>
      <c r="C101" s="7" t="s">
        <v>1736</v>
      </c>
      <c r="D101" s="50">
        <v>12</v>
      </c>
      <c r="E101" s="50">
        <v>9</v>
      </c>
      <c r="F101" s="35" t="s">
        <v>1737</v>
      </c>
      <c r="G101" s="45" t="s">
        <v>1738</v>
      </c>
      <c r="H101" s="45" t="s">
        <v>1739</v>
      </c>
      <c r="I101" s="45" t="s">
        <v>1740</v>
      </c>
      <c r="J101" s="5" t="s">
        <v>1359</v>
      </c>
      <c r="K101" s="9"/>
    </row>
    <row r="102" spans="1:11" ht="19.5" customHeight="1">
      <c r="A102" s="8" t="s">
        <v>1284</v>
      </c>
      <c r="B102" s="45" t="s">
        <v>1324</v>
      </c>
      <c r="C102" s="7" t="s">
        <v>1741</v>
      </c>
      <c r="D102" s="50">
        <v>80</v>
      </c>
      <c r="E102" s="50">
        <v>73</v>
      </c>
      <c r="F102" s="35" t="s">
        <v>1742</v>
      </c>
      <c r="G102" s="45" t="s">
        <v>1743</v>
      </c>
      <c r="H102" s="45" t="s">
        <v>1744</v>
      </c>
      <c r="I102" s="45" t="s">
        <v>1745</v>
      </c>
      <c r="J102" s="5" t="s">
        <v>1318</v>
      </c>
      <c r="K102" s="9"/>
    </row>
    <row r="103" spans="1:11" ht="19.5" customHeight="1">
      <c r="A103" s="8" t="s">
        <v>1284</v>
      </c>
      <c r="B103" s="45" t="s">
        <v>1324</v>
      </c>
      <c r="C103" s="7" t="s">
        <v>1746</v>
      </c>
      <c r="D103" s="50">
        <v>16</v>
      </c>
      <c r="E103" s="50">
        <v>8</v>
      </c>
      <c r="F103" s="35" t="s">
        <v>1747</v>
      </c>
      <c r="G103" s="45" t="s">
        <v>1748</v>
      </c>
      <c r="H103" s="45" t="s">
        <v>1749</v>
      </c>
      <c r="I103" s="45" t="s">
        <v>1750</v>
      </c>
      <c r="J103" s="5" t="s">
        <v>1318</v>
      </c>
      <c r="K103" s="9"/>
    </row>
    <row r="104" spans="1:11" ht="19.5" customHeight="1">
      <c r="A104" s="8" t="s">
        <v>1284</v>
      </c>
      <c r="B104" s="45" t="s">
        <v>1324</v>
      </c>
      <c r="C104" s="7" t="s">
        <v>1751</v>
      </c>
      <c r="D104" s="50">
        <v>140</v>
      </c>
      <c r="E104" s="50">
        <v>96</v>
      </c>
      <c r="F104" s="35" t="s">
        <v>1752</v>
      </c>
      <c r="G104" s="45" t="s">
        <v>1753</v>
      </c>
      <c r="H104" s="45" t="s">
        <v>1754</v>
      </c>
      <c r="I104" s="45" t="s">
        <v>1755</v>
      </c>
      <c r="J104" s="5" t="s">
        <v>1318</v>
      </c>
      <c r="K104" s="9"/>
    </row>
    <row r="105" spans="1:11" ht="19.5" customHeight="1">
      <c r="A105" s="8" t="s">
        <v>1284</v>
      </c>
      <c r="B105" s="45" t="s">
        <v>1324</v>
      </c>
      <c r="C105" s="7" t="s">
        <v>1756</v>
      </c>
      <c r="D105" s="50">
        <v>19</v>
      </c>
      <c r="E105" s="50">
        <v>14</v>
      </c>
      <c r="F105" s="35" t="s">
        <v>1757</v>
      </c>
      <c r="G105" s="45" t="s">
        <v>1758</v>
      </c>
      <c r="H105" s="45" t="s">
        <v>1759</v>
      </c>
      <c r="I105" s="45" t="s">
        <v>1760</v>
      </c>
      <c r="J105" s="5" t="s">
        <v>1359</v>
      </c>
      <c r="K105" s="9"/>
    </row>
    <row r="106" spans="1:11" ht="19.5" customHeight="1">
      <c r="A106" s="8" t="s">
        <v>1284</v>
      </c>
      <c r="B106" s="45" t="s">
        <v>1324</v>
      </c>
      <c r="C106" s="7" t="s">
        <v>1761</v>
      </c>
      <c r="D106" s="50">
        <v>60</v>
      </c>
      <c r="E106" s="50">
        <v>52</v>
      </c>
      <c r="F106" s="35" t="s">
        <v>1762</v>
      </c>
      <c r="G106" s="45" t="s">
        <v>1763</v>
      </c>
      <c r="H106" s="45" t="s">
        <v>1764</v>
      </c>
      <c r="I106" s="45" t="s">
        <v>1765</v>
      </c>
      <c r="J106" s="5" t="s">
        <v>1318</v>
      </c>
      <c r="K106" s="9"/>
    </row>
    <row r="107" spans="1:11" ht="19.5" customHeight="1">
      <c r="A107" s="8" t="s">
        <v>1284</v>
      </c>
      <c r="B107" s="45" t="s">
        <v>1601</v>
      </c>
      <c r="C107" s="7" t="s">
        <v>1766</v>
      </c>
      <c r="D107" s="50">
        <v>9</v>
      </c>
      <c r="E107" s="50">
        <v>4</v>
      </c>
      <c r="F107" s="35" t="s">
        <v>1767</v>
      </c>
      <c r="G107" s="45" t="s">
        <v>1768</v>
      </c>
      <c r="H107" s="45" t="s">
        <v>1769</v>
      </c>
      <c r="I107" s="45" t="s">
        <v>1770</v>
      </c>
      <c r="J107" s="5" t="s">
        <v>1359</v>
      </c>
      <c r="K107" s="9"/>
    </row>
    <row r="108" spans="1:11" ht="19.5" customHeight="1">
      <c r="A108" s="8" t="s">
        <v>1284</v>
      </c>
      <c r="B108" s="45" t="s">
        <v>1601</v>
      </c>
      <c r="C108" s="7" t="s">
        <v>1771</v>
      </c>
      <c r="D108" s="50">
        <v>9</v>
      </c>
      <c r="E108" s="50">
        <v>7</v>
      </c>
      <c r="F108" s="35" t="s">
        <v>1772</v>
      </c>
      <c r="G108" s="45" t="s">
        <v>1773</v>
      </c>
      <c r="H108" s="45" t="s">
        <v>1774</v>
      </c>
      <c r="I108" s="45" t="s">
        <v>1775</v>
      </c>
      <c r="J108" s="5" t="s">
        <v>1359</v>
      </c>
      <c r="K108" s="9"/>
    </row>
    <row r="109" spans="1:11" ht="19.5" customHeight="1">
      <c r="A109" s="8" t="s">
        <v>1284</v>
      </c>
      <c r="B109" s="45" t="s">
        <v>1601</v>
      </c>
      <c r="C109" s="7" t="s">
        <v>1776</v>
      </c>
      <c r="D109" s="50">
        <v>8</v>
      </c>
      <c r="E109" s="50">
        <v>3</v>
      </c>
      <c r="F109" s="35" t="s">
        <v>1777</v>
      </c>
      <c r="G109" s="45" t="s">
        <v>1778</v>
      </c>
      <c r="H109" s="45" t="s">
        <v>1779</v>
      </c>
      <c r="I109" s="45" t="s">
        <v>1775</v>
      </c>
      <c r="J109" s="5" t="s">
        <v>1359</v>
      </c>
      <c r="K109" s="9"/>
    </row>
    <row r="110" spans="1:11" ht="19.5" customHeight="1">
      <c r="A110" s="8" t="s">
        <v>1284</v>
      </c>
      <c r="B110" s="45" t="s">
        <v>1601</v>
      </c>
      <c r="C110" s="7" t="s">
        <v>1780</v>
      </c>
      <c r="D110" s="50">
        <v>9</v>
      </c>
      <c r="E110" s="50">
        <v>0</v>
      </c>
      <c r="F110" s="35" t="s">
        <v>1781</v>
      </c>
      <c r="G110" s="45" t="s">
        <v>1782</v>
      </c>
      <c r="H110" s="45" t="s">
        <v>1782</v>
      </c>
      <c r="I110" s="45" t="s">
        <v>1783</v>
      </c>
      <c r="J110" s="5" t="s">
        <v>1359</v>
      </c>
      <c r="K110" s="9"/>
    </row>
    <row r="111" spans="1:11" ht="19.5" customHeight="1">
      <c r="A111" s="8" t="s">
        <v>1284</v>
      </c>
      <c r="B111" s="45" t="s">
        <v>1601</v>
      </c>
      <c r="C111" s="7" t="s">
        <v>1784</v>
      </c>
      <c r="D111" s="50">
        <v>9</v>
      </c>
      <c r="E111" s="50">
        <v>8</v>
      </c>
      <c r="F111" s="35" t="s">
        <v>1785</v>
      </c>
      <c r="G111" s="45" t="s">
        <v>1786</v>
      </c>
      <c r="H111" s="45" t="s">
        <v>1787</v>
      </c>
      <c r="I111" s="45" t="s">
        <v>1788</v>
      </c>
      <c r="J111" s="5" t="s">
        <v>1359</v>
      </c>
      <c r="K111" s="9"/>
    </row>
    <row r="112" spans="1:11" ht="19.5" customHeight="1">
      <c r="A112" s="8" t="s">
        <v>1284</v>
      </c>
      <c r="B112" s="45" t="s">
        <v>1601</v>
      </c>
      <c r="C112" s="7" t="s">
        <v>1789</v>
      </c>
      <c r="D112" s="50">
        <v>7</v>
      </c>
      <c r="E112" s="50">
        <v>4</v>
      </c>
      <c r="F112" s="35" t="s">
        <v>1790</v>
      </c>
      <c r="G112" s="45" t="s">
        <v>1791</v>
      </c>
      <c r="H112" s="45" t="s">
        <v>1792</v>
      </c>
      <c r="I112" s="45" t="s">
        <v>1793</v>
      </c>
      <c r="J112" s="5" t="s">
        <v>1359</v>
      </c>
      <c r="K112" s="9"/>
    </row>
    <row r="113" spans="1:11" ht="19.5" customHeight="1">
      <c r="A113" s="8" t="s">
        <v>1284</v>
      </c>
      <c r="B113" s="45" t="s">
        <v>1601</v>
      </c>
      <c r="C113" s="7" t="s">
        <v>1794</v>
      </c>
      <c r="D113" s="50">
        <v>7</v>
      </c>
      <c r="E113" s="50">
        <v>7</v>
      </c>
      <c r="F113" s="35" t="s">
        <v>1795</v>
      </c>
      <c r="G113" s="45" t="s">
        <v>1796</v>
      </c>
      <c r="H113" s="45" t="s">
        <v>1726</v>
      </c>
      <c r="I113" s="45" t="s">
        <v>1797</v>
      </c>
      <c r="J113" s="5" t="s">
        <v>1359</v>
      </c>
      <c r="K113" s="9"/>
    </row>
    <row r="114" spans="1:11" ht="19.5" customHeight="1">
      <c r="A114" s="8" t="s">
        <v>1284</v>
      </c>
      <c r="B114" s="45" t="s">
        <v>1601</v>
      </c>
      <c r="C114" s="7" t="s">
        <v>1798</v>
      </c>
      <c r="D114" s="50">
        <v>9</v>
      </c>
      <c r="E114" s="50">
        <v>9</v>
      </c>
      <c r="F114" s="35" t="s">
        <v>1799</v>
      </c>
      <c r="G114" s="45" t="s">
        <v>1800</v>
      </c>
      <c r="H114" s="45" t="s">
        <v>1801</v>
      </c>
      <c r="I114" s="45" t="s">
        <v>1802</v>
      </c>
      <c r="J114" s="5" t="s">
        <v>1359</v>
      </c>
      <c r="K114" s="9"/>
    </row>
    <row r="115" spans="1:11" ht="19.5" customHeight="1">
      <c r="A115" s="8" t="s">
        <v>1284</v>
      </c>
      <c r="B115" s="45" t="s">
        <v>1601</v>
      </c>
      <c r="C115" s="7" t="s">
        <v>1803</v>
      </c>
      <c r="D115" s="50">
        <v>8</v>
      </c>
      <c r="E115" s="50">
        <v>7</v>
      </c>
      <c r="F115" s="35" t="s">
        <v>1804</v>
      </c>
      <c r="G115" s="45" t="s">
        <v>1805</v>
      </c>
      <c r="H115" s="45" t="s">
        <v>1806</v>
      </c>
      <c r="I115" s="45" t="s">
        <v>1807</v>
      </c>
      <c r="J115" s="5" t="s">
        <v>1359</v>
      </c>
      <c r="K115" s="9"/>
    </row>
    <row r="116" spans="1:11" ht="19.5" customHeight="1">
      <c r="A116" s="19" t="s">
        <v>1277</v>
      </c>
      <c r="B116" s="52"/>
      <c r="C116" s="6" t="str">
        <f>COUNTA(C117:C125)&amp;"개소"</f>
        <v>9개소</v>
      </c>
      <c r="D116" s="49">
        <f>SUM(D117:D125)</f>
        <v>258</v>
      </c>
      <c r="E116" s="49">
        <v>217</v>
      </c>
      <c r="F116" s="43"/>
      <c r="G116" s="52"/>
      <c r="H116" s="52"/>
      <c r="I116" s="52"/>
      <c r="J116" s="6"/>
      <c r="K116" s="44"/>
    </row>
    <row r="117" spans="1:11" ht="19.5" customHeight="1">
      <c r="A117" s="8" t="s">
        <v>1285</v>
      </c>
      <c r="B117" s="45" t="s">
        <v>1324</v>
      </c>
      <c r="C117" s="7" t="s">
        <v>1808</v>
      </c>
      <c r="D117" s="50">
        <v>113</v>
      </c>
      <c r="E117" s="50">
        <v>97</v>
      </c>
      <c r="F117" s="35" t="s">
        <v>1809</v>
      </c>
      <c r="G117" s="45" t="s">
        <v>1810</v>
      </c>
      <c r="H117" s="45" t="s">
        <v>1811</v>
      </c>
      <c r="I117" s="45" t="s">
        <v>1812</v>
      </c>
      <c r="J117" s="5" t="s">
        <v>1318</v>
      </c>
      <c r="K117" s="9"/>
    </row>
    <row r="118" spans="1:11" ht="19.5" customHeight="1">
      <c r="A118" s="8" t="s">
        <v>1285</v>
      </c>
      <c r="B118" s="45" t="s">
        <v>1324</v>
      </c>
      <c r="C118" s="7" t="s">
        <v>1813</v>
      </c>
      <c r="D118" s="50">
        <v>50</v>
      </c>
      <c r="E118" s="50">
        <v>49</v>
      </c>
      <c r="F118" s="35" t="s">
        <v>1814</v>
      </c>
      <c r="G118" s="45" t="s">
        <v>1815</v>
      </c>
      <c r="H118" s="45" t="s">
        <v>1816</v>
      </c>
      <c r="I118" s="45" t="s">
        <v>1817</v>
      </c>
      <c r="J118" s="5" t="s">
        <v>1318</v>
      </c>
      <c r="K118" s="9"/>
    </row>
    <row r="119" spans="1:11" ht="19.5" customHeight="1">
      <c r="A119" s="8" t="s">
        <v>1285</v>
      </c>
      <c r="B119" s="45" t="s">
        <v>1324</v>
      </c>
      <c r="C119" s="7" t="s">
        <v>1818</v>
      </c>
      <c r="D119" s="50">
        <v>34</v>
      </c>
      <c r="E119" s="50">
        <v>19</v>
      </c>
      <c r="F119" s="35" t="s">
        <v>1819</v>
      </c>
      <c r="G119" s="45" t="s">
        <v>1820</v>
      </c>
      <c r="H119" s="45" t="s">
        <v>1821</v>
      </c>
      <c r="I119" s="45" t="s">
        <v>1822</v>
      </c>
      <c r="J119" s="5" t="s">
        <v>1359</v>
      </c>
      <c r="K119" s="9"/>
    </row>
    <row r="120" spans="1:11" ht="19.5" customHeight="1">
      <c r="A120" s="8" t="s">
        <v>1285</v>
      </c>
      <c r="B120" s="45" t="s">
        <v>1324</v>
      </c>
      <c r="C120" s="7" t="s">
        <v>1823</v>
      </c>
      <c r="D120" s="50">
        <v>10</v>
      </c>
      <c r="E120" s="50">
        <v>1</v>
      </c>
      <c r="F120" s="35" t="s">
        <v>1824</v>
      </c>
      <c r="G120" s="45" t="s">
        <v>1825</v>
      </c>
      <c r="H120" s="45" t="s">
        <v>1826</v>
      </c>
      <c r="I120" s="45" t="s">
        <v>1827</v>
      </c>
      <c r="J120" s="5" t="s">
        <v>1359</v>
      </c>
      <c r="K120" s="9"/>
    </row>
    <row r="121" spans="1:11" ht="19.5" customHeight="1">
      <c r="A121" s="8" t="s">
        <v>1285</v>
      </c>
      <c r="B121" s="45" t="s">
        <v>1601</v>
      </c>
      <c r="C121" s="7" t="s">
        <v>1828</v>
      </c>
      <c r="D121" s="50">
        <v>9</v>
      </c>
      <c r="E121" s="50">
        <v>9</v>
      </c>
      <c r="F121" s="35" t="s">
        <v>1829</v>
      </c>
      <c r="G121" s="45" t="s">
        <v>1830</v>
      </c>
      <c r="H121" s="45" t="s">
        <v>1831</v>
      </c>
      <c r="I121" s="45" t="s">
        <v>1497</v>
      </c>
      <c r="J121" s="5" t="s">
        <v>1359</v>
      </c>
      <c r="K121" s="9"/>
    </row>
    <row r="122" spans="1:11" ht="19.5" customHeight="1">
      <c r="A122" s="8" t="s">
        <v>1285</v>
      </c>
      <c r="B122" s="45" t="s">
        <v>1601</v>
      </c>
      <c r="C122" s="7" t="s">
        <v>1832</v>
      </c>
      <c r="D122" s="50">
        <v>8</v>
      </c>
      <c r="E122" s="50">
        <v>8</v>
      </c>
      <c r="F122" s="35" t="s">
        <v>1833</v>
      </c>
      <c r="G122" s="45" t="s">
        <v>1834</v>
      </c>
      <c r="H122" s="45" t="s">
        <v>1835</v>
      </c>
      <c r="I122" s="45" t="s">
        <v>1836</v>
      </c>
      <c r="J122" s="5" t="s">
        <v>1359</v>
      </c>
      <c r="K122" s="9"/>
    </row>
    <row r="123" spans="1:11" ht="19.5" customHeight="1">
      <c r="A123" s="8" t="s">
        <v>1285</v>
      </c>
      <c r="B123" s="45" t="s">
        <v>1601</v>
      </c>
      <c r="C123" s="7" t="s">
        <v>1837</v>
      </c>
      <c r="D123" s="50">
        <v>15</v>
      </c>
      <c r="E123" s="50">
        <v>15</v>
      </c>
      <c r="F123" s="35" t="s">
        <v>1838</v>
      </c>
      <c r="G123" s="45" t="s">
        <v>1839</v>
      </c>
      <c r="H123" s="45" t="s">
        <v>1840</v>
      </c>
      <c r="I123" s="45" t="s">
        <v>1358</v>
      </c>
      <c r="J123" s="5" t="s">
        <v>1359</v>
      </c>
      <c r="K123" s="9"/>
    </row>
    <row r="124" spans="1:11" ht="19.5" customHeight="1">
      <c r="A124" s="8" t="s">
        <v>1285</v>
      </c>
      <c r="B124" s="45" t="s">
        <v>1601</v>
      </c>
      <c r="C124" s="7" t="s">
        <v>1841</v>
      </c>
      <c r="D124" s="50">
        <v>9</v>
      </c>
      <c r="E124" s="50">
        <v>9</v>
      </c>
      <c r="F124" s="35" t="s">
        <v>1842</v>
      </c>
      <c r="G124" s="45" t="s">
        <v>1843</v>
      </c>
      <c r="H124" s="45" t="s">
        <v>1844</v>
      </c>
      <c r="I124" s="45">
        <v>200907.16</v>
      </c>
      <c r="J124" s="5" t="s">
        <v>1359</v>
      </c>
      <c r="K124" s="9"/>
    </row>
    <row r="125" spans="1:11" ht="19.5" customHeight="1">
      <c r="A125" s="8" t="s">
        <v>1285</v>
      </c>
      <c r="B125" s="45" t="s">
        <v>1476</v>
      </c>
      <c r="C125" s="7" t="s">
        <v>1845</v>
      </c>
      <c r="D125" s="50">
        <v>10</v>
      </c>
      <c r="E125" s="50">
        <v>10</v>
      </c>
      <c r="F125" s="35" t="s">
        <v>1846</v>
      </c>
      <c r="G125" s="45" t="s">
        <v>1847</v>
      </c>
      <c r="H125" s="45" t="s">
        <v>1848</v>
      </c>
      <c r="I125" s="45" t="s">
        <v>1849</v>
      </c>
      <c r="J125" s="5" t="s">
        <v>1318</v>
      </c>
      <c r="K125" s="9"/>
    </row>
    <row r="126" spans="1:11" ht="19.5" customHeight="1">
      <c r="A126" s="19" t="s">
        <v>1277</v>
      </c>
      <c r="B126" s="52"/>
      <c r="C126" s="6" t="str">
        <f>COUNTA(C127:C131)&amp;"개소"</f>
        <v>5개소</v>
      </c>
      <c r="D126" s="49">
        <f>SUM(D127:D131)</f>
        <v>268</v>
      </c>
      <c r="E126" s="49">
        <v>207</v>
      </c>
      <c r="F126" s="43"/>
      <c r="G126" s="52"/>
      <c r="H126" s="52"/>
      <c r="I126" s="52"/>
      <c r="J126" s="6"/>
      <c r="K126" s="44"/>
    </row>
    <row r="127" spans="1:11" ht="19.5" customHeight="1">
      <c r="A127" s="8" t="s">
        <v>1286</v>
      </c>
      <c r="B127" s="45" t="s">
        <v>1312</v>
      </c>
      <c r="C127" s="7" t="s">
        <v>1850</v>
      </c>
      <c r="D127" s="50">
        <v>50</v>
      </c>
      <c r="E127" s="50">
        <v>50</v>
      </c>
      <c r="F127" s="35" t="s">
        <v>1851</v>
      </c>
      <c r="G127" s="45" t="s">
        <v>1852</v>
      </c>
      <c r="H127" s="45" t="s">
        <v>1853</v>
      </c>
      <c r="I127" s="45" t="s">
        <v>1854</v>
      </c>
      <c r="J127" s="5" t="s">
        <v>1318</v>
      </c>
      <c r="K127" s="9"/>
    </row>
    <row r="128" spans="1:11" ht="19.5" customHeight="1">
      <c r="A128" s="8" t="s">
        <v>1286</v>
      </c>
      <c r="B128" s="45" t="s">
        <v>1324</v>
      </c>
      <c r="C128" s="7" t="s">
        <v>1855</v>
      </c>
      <c r="D128" s="50">
        <v>80</v>
      </c>
      <c r="E128" s="50">
        <v>80</v>
      </c>
      <c r="F128" s="35" t="s">
        <v>1856</v>
      </c>
      <c r="G128" s="45" t="s">
        <v>1857</v>
      </c>
      <c r="H128" s="45" t="s">
        <v>1858</v>
      </c>
      <c r="I128" s="45" t="s">
        <v>1859</v>
      </c>
      <c r="J128" s="5" t="s">
        <v>1318</v>
      </c>
      <c r="K128" s="9"/>
    </row>
    <row r="129" spans="1:11" ht="19.5" customHeight="1">
      <c r="A129" s="8" t="s">
        <v>1286</v>
      </c>
      <c r="B129" s="45" t="s">
        <v>1324</v>
      </c>
      <c r="C129" s="7" t="s">
        <v>1860</v>
      </c>
      <c r="D129" s="50">
        <v>18</v>
      </c>
      <c r="E129" s="50">
        <v>18</v>
      </c>
      <c r="F129" s="35" t="s">
        <v>1861</v>
      </c>
      <c r="G129" s="45" t="s">
        <v>1862</v>
      </c>
      <c r="H129" s="45" t="s">
        <v>1863</v>
      </c>
      <c r="I129" s="45" t="s">
        <v>1864</v>
      </c>
      <c r="J129" s="5" t="s">
        <v>1318</v>
      </c>
      <c r="K129" s="9"/>
    </row>
    <row r="130" spans="1:11" ht="19.5" customHeight="1">
      <c r="A130" s="8" t="s">
        <v>1286</v>
      </c>
      <c r="B130" s="45" t="s">
        <v>1324</v>
      </c>
      <c r="C130" s="7" t="s">
        <v>1865</v>
      </c>
      <c r="D130" s="50">
        <v>60</v>
      </c>
      <c r="E130" s="50">
        <v>59</v>
      </c>
      <c r="F130" s="35" t="s">
        <v>1866</v>
      </c>
      <c r="G130" s="45" t="s">
        <v>1867</v>
      </c>
      <c r="H130" s="45" t="s">
        <v>1868</v>
      </c>
      <c r="I130" s="45" t="s">
        <v>1869</v>
      </c>
      <c r="J130" s="5" t="s">
        <v>1318</v>
      </c>
      <c r="K130" s="9"/>
    </row>
    <row r="131" spans="1:11" ht="19.5" customHeight="1">
      <c r="A131" s="8" t="s">
        <v>1286</v>
      </c>
      <c r="B131" s="45" t="s">
        <v>1324</v>
      </c>
      <c r="C131" s="7" t="s">
        <v>1870</v>
      </c>
      <c r="D131" s="50">
        <v>60</v>
      </c>
      <c r="E131" s="50">
        <v>0</v>
      </c>
      <c r="F131" s="35" t="s">
        <v>1871</v>
      </c>
      <c r="G131" s="45" t="s">
        <v>1872</v>
      </c>
      <c r="H131" s="45" t="s">
        <v>1873</v>
      </c>
      <c r="I131" s="45" t="s">
        <v>1874</v>
      </c>
      <c r="J131" s="5" t="s">
        <v>1318</v>
      </c>
      <c r="K131" s="9"/>
    </row>
    <row r="132" spans="1:11" ht="19.5" customHeight="1">
      <c r="A132" s="19" t="s">
        <v>1277</v>
      </c>
      <c r="B132" s="52"/>
      <c r="C132" s="6" t="str">
        <f>COUNTA(C133:C147)&amp;"개소"</f>
        <v>15개소</v>
      </c>
      <c r="D132" s="49">
        <f>SUM(D133:D147)</f>
        <v>580</v>
      </c>
      <c r="E132" s="49">
        <v>477</v>
      </c>
      <c r="F132" s="43"/>
      <c r="G132" s="52"/>
      <c r="H132" s="52"/>
      <c r="I132" s="52"/>
      <c r="J132" s="6"/>
      <c r="K132" s="44"/>
    </row>
    <row r="133" spans="1:11" ht="19.5" customHeight="1">
      <c r="A133" s="8" t="s">
        <v>1287</v>
      </c>
      <c r="B133" s="45" t="s">
        <v>1312</v>
      </c>
      <c r="C133" s="7" t="s">
        <v>1875</v>
      </c>
      <c r="D133" s="50">
        <v>50</v>
      </c>
      <c r="E133" s="50">
        <v>46</v>
      </c>
      <c r="F133" s="35" t="s">
        <v>1876</v>
      </c>
      <c r="G133" s="45" t="s">
        <v>1877</v>
      </c>
      <c r="H133" s="45" t="s">
        <v>1878</v>
      </c>
      <c r="I133" s="45" t="s">
        <v>1879</v>
      </c>
      <c r="J133" s="5" t="s">
        <v>1318</v>
      </c>
      <c r="K133" s="9"/>
    </row>
    <row r="134" spans="1:11" ht="19.5" customHeight="1">
      <c r="A134" s="8" t="s">
        <v>1287</v>
      </c>
      <c r="B134" s="45" t="s">
        <v>1612</v>
      </c>
      <c r="C134" s="7" t="s">
        <v>1880</v>
      </c>
      <c r="D134" s="50">
        <v>74</v>
      </c>
      <c r="E134" s="50">
        <v>24</v>
      </c>
      <c r="F134" s="35" t="s">
        <v>1881</v>
      </c>
      <c r="G134" s="45" t="s">
        <v>1882</v>
      </c>
      <c r="H134" s="45" t="s">
        <v>1883</v>
      </c>
      <c r="I134" s="45" t="s">
        <v>1884</v>
      </c>
      <c r="J134" s="5" t="s">
        <v>1318</v>
      </c>
      <c r="K134" s="9"/>
    </row>
    <row r="135" spans="1:11" ht="19.5" customHeight="1">
      <c r="A135" s="8" t="s">
        <v>1287</v>
      </c>
      <c r="B135" s="45" t="s">
        <v>1612</v>
      </c>
      <c r="C135" s="7" t="s">
        <v>1885</v>
      </c>
      <c r="D135" s="50">
        <v>50</v>
      </c>
      <c r="E135" s="50">
        <v>40</v>
      </c>
      <c r="F135" s="35" t="s">
        <v>1886</v>
      </c>
      <c r="G135" s="45" t="s">
        <v>1887</v>
      </c>
      <c r="H135" s="45" t="s">
        <v>1888</v>
      </c>
      <c r="I135" s="45" t="s">
        <v>1889</v>
      </c>
      <c r="J135" s="5" t="s">
        <v>1318</v>
      </c>
      <c r="K135" s="9"/>
    </row>
    <row r="136" spans="1:11" ht="19.5" customHeight="1">
      <c r="A136" s="8" t="s">
        <v>1287</v>
      </c>
      <c r="B136" s="45" t="s">
        <v>1324</v>
      </c>
      <c r="C136" s="7" t="s">
        <v>1890</v>
      </c>
      <c r="D136" s="50">
        <v>60</v>
      </c>
      <c r="E136" s="50">
        <v>60</v>
      </c>
      <c r="F136" s="35" t="s">
        <v>1876</v>
      </c>
      <c r="G136" s="45" t="s">
        <v>1891</v>
      </c>
      <c r="H136" s="45" t="s">
        <v>1878</v>
      </c>
      <c r="I136" s="45" t="s">
        <v>1892</v>
      </c>
      <c r="J136" s="5" t="s">
        <v>1318</v>
      </c>
      <c r="K136" s="9"/>
    </row>
    <row r="137" spans="1:11" ht="19.5" customHeight="1">
      <c r="A137" s="8" t="s">
        <v>1287</v>
      </c>
      <c r="B137" s="45" t="s">
        <v>1324</v>
      </c>
      <c r="C137" s="7" t="s">
        <v>1893</v>
      </c>
      <c r="D137" s="50">
        <v>75</v>
      </c>
      <c r="E137" s="50">
        <v>70</v>
      </c>
      <c r="F137" s="35" t="s">
        <v>1894</v>
      </c>
      <c r="G137" s="45" t="s">
        <v>1895</v>
      </c>
      <c r="H137" s="45" t="s">
        <v>1896</v>
      </c>
      <c r="I137" s="45" t="s">
        <v>1897</v>
      </c>
      <c r="J137" s="5" t="s">
        <v>1318</v>
      </c>
      <c r="K137" s="9"/>
    </row>
    <row r="138" spans="1:11" ht="19.5" customHeight="1">
      <c r="A138" s="8" t="s">
        <v>1287</v>
      </c>
      <c r="B138" s="45" t="s">
        <v>1324</v>
      </c>
      <c r="C138" s="7" t="s">
        <v>1898</v>
      </c>
      <c r="D138" s="50">
        <v>48</v>
      </c>
      <c r="E138" s="50">
        <v>48</v>
      </c>
      <c r="F138" s="35" t="s">
        <v>1899</v>
      </c>
      <c r="G138" s="45" t="s">
        <v>1900</v>
      </c>
      <c r="H138" s="45" t="s">
        <v>1901</v>
      </c>
      <c r="I138" s="45" t="s">
        <v>1902</v>
      </c>
      <c r="J138" s="5" t="s">
        <v>1318</v>
      </c>
      <c r="K138" s="9"/>
    </row>
    <row r="139" spans="1:11" ht="19.5" customHeight="1">
      <c r="A139" s="8" t="s">
        <v>1287</v>
      </c>
      <c r="B139" s="45" t="s">
        <v>1324</v>
      </c>
      <c r="C139" s="7" t="s">
        <v>1903</v>
      </c>
      <c r="D139" s="50">
        <v>74</v>
      </c>
      <c r="E139" s="50">
        <v>73</v>
      </c>
      <c r="F139" s="35" t="s">
        <v>1904</v>
      </c>
      <c r="G139" s="45" t="s">
        <v>1900</v>
      </c>
      <c r="H139" s="45" t="s">
        <v>1901</v>
      </c>
      <c r="I139" s="45" t="s">
        <v>1905</v>
      </c>
      <c r="J139" s="5" t="s">
        <v>1318</v>
      </c>
      <c r="K139" s="9"/>
    </row>
    <row r="140" spans="1:11" ht="19.5" customHeight="1">
      <c r="A140" s="8" t="s">
        <v>1287</v>
      </c>
      <c r="B140" s="45" t="s">
        <v>1324</v>
      </c>
      <c r="C140" s="7" t="s">
        <v>1906</v>
      </c>
      <c r="D140" s="50">
        <v>60</v>
      </c>
      <c r="E140" s="50">
        <v>45</v>
      </c>
      <c r="F140" s="35" t="s">
        <v>1907</v>
      </c>
      <c r="G140" s="45" t="s">
        <v>1908</v>
      </c>
      <c r="H140" s="45" t="s">
        <v>1909</v>
      </c>
      <c r="I140" s="45" t="s">
        <v>1910</v>
      </c>
      <c r="J140" s="5" t="s">
        <v>1318</v>
      </c>
      <c r="K140" s="9"/>
    </row>
    <row r="141" spans="1:11" ht="19.5" customHeight="1">
      <c r="A141" s="8" t="s">
        <v>1287</v>
      </c>
      <c r="B141" s="45" t="s">
        <v>1324</v>
      </c>
      <c r="C141" s="7" t="s">
        <v>1911</v>
      </c>
      <c r="D141" s="50">
        <v>31</v>
      </c>
      <c r="E141" s="50">
        <v>28</v>
      </c>
      <c r="F141" s="35" t="s">
        <v>1912</v>
      </c>
      <c r="G141" s="45" t="s">
        <v>1913</v>
      </c>
      <c r="H141" s="45" t="s">
        <v>1914</v>
      </c>
      <c r="I141" s="45" t="s">
        <v>1915</v>
      </c>
      <c r="J141" s="5" t="s">
        <v>1318</v>
      </c>
      <c r="K141" s="9"/>
    </row>
    <row r="142" spans="1:11" ht="19.5" customHeight="1">
      <c r="A142" s="8" t="s">
        <v>1287</v>
      </c>
      <c r="B142" s="45" t="s">
        <v>1601</v>
      </c>
      <c r="C142" s="7" t="s">
        <v>1916</v>
      </c>
      <c r="D142" s="50">
        <v>9</v>
      </c>
      <c r="E142" s="50">
        <v>7</v>
      </c>
      <c r="F142" s="35" t="s">
        <v>1917</v>
      </c>
      <c r="G142" s="45" t="s">
        <v>1918</v>
      </c>
      <c r="H142" s="45" t="s">
        <v>1919</v>
      </c>
      <c r="I142" s="45" t="s">
        <v>1920</v>
      </c>
      <c r="J142" s="5" t="s">
        <v>1359</v>
      </c>
      <c r="K142" s="9"/>
    </row>
    <row r="143" spans="1:11" ht="19.5" customHeight="1">
      <c r="A143" s="8" t="s">
        <v>1287</v>
      </c>
      <c r="B143" s="45" t="s">
        <v>1601</v>
      </c>
      <c r="C143" s="7" t="s">
        <v>1921</v>
      </c>
      <c r="D143" s="50">
        <v>6</v>
      </c>
      <c r="E143" s="50">
        <v>5</v>
      </c>
      <c r="F143" s="35" t="s">
        <v>1922</v>
      </c>
      <c r="G143" s="45" t="s">
        <v>1923</v>
      </c>
      <c r="H143" s="45" t="s">
        <v>1924</v>
      </c>
      <c r="I143" s="45" t="s">
        <v>1925</v>
      </c>
      <c r="J143" s="5" t="s">
        <v>1359</v>
      </c>
      <c r="K143" s="9"/>
    </row>
    <row r="144" spans="1:11" ht="19.5" customHeight="1">
      <c r="A144" s="8" t="s">
        <v>1287</v>
      </c>
      <c r="B144" s="45" t="s">
        <v>1601</v>
      </c>
      <c r="C144" s="7" t="s">
        <v>1926</v>
      </c>
      <c r="D144" s="50">
        <v>8</v>
      </c>
      <c r="E144" s="50">
        <v>4</v>
      </c>
      <c r="F144" s="35" t="s">
        <v>1927</v>
      </c>
      <c r="G144" s="45" t="s">
        <v>1928</v>
      </c>
      <c r="H144" s="45" t="s">
        <v>1929</v>
      </c>
      <c r="I144" s="45" t="s">
        <v>1930</v>
      </c>
      <c r="J144" s="5" t="s">
        <v>1359</v>
      </c>
      <c r="K144" s="9"/>
    </row>
    <row r="145" spans="1:11" ht="19.5" customHeight="1">
      <c r="A145" s="8" t="s">
        <v>1287</v>
      </c>
      <c r="B145" s="45" t="s">
        <v>1601</v>
      </c>
      <c r="C145" s="7" t="s">
        <v>1931</v>
      </c>
      <c r="D145" s="50">
        <v>9</v>
      </c>
      <c r="E145" s="50">
        <v>2</v>
      </c>
      <c r="F145" s="35" t="s">
        <v>1932</v>
      </c>
      <c r="G145" s="45" t="s">
        <v>1933</v>
      </c>
      <c r="H145" s="45" t="s">
        <v>1934</v>
      </c>
      <c r="I145" s="45" t="s">
        <v>1935</v>
      </c>
      <c r="J145" s="5" t="s">
        <v>1359</v>
      </c>
      <c r="K145" s="9"/>
    </row>
    <row r="146" spans="1:11" ht="19.5" customHeight="1">
      <c r="A146" s="8" t="s">
        <v>1287</v>
      </c>
      <c r="B146" s="45" t="s">
        <v>1601</v>
      </c>
      <c r="C146" s="7" t="s">
        <v>1936</v>
      </c>
      <c r="D146" s="50">
        <v>6</v>
      </c>
      <c r="E146" s="50">
        <v>5</v>
      </c>
      <c r="F146" s="35" t="s">
        <v>1937</v>
      </c>
      <c r="G146" s="45" t="s">
        <v>1938</v>
      </c>
      <c r="H146" s="45" t="s">
        <v>1939</v>
      </c>
      <c r="I146" s="45" t="s">
        <v>1940</v>
      </c>
      <c r="J146" s="5" t="s">
        <v>1359</v>
      </c>
      <c r="K146" s="9"/>
    </row>
    <row r="147" spans="1:11" ht="19.5" customHeight="1">
      <c r="A147" s="8" t="s">
        <v>1287</v>
      </c>
      <c r="B147" s="45" t="s">
        <v>1476</v>
      </c>
      <c r="C147" s="7" t="s">
        <v>1941</v>
      </c>
      <c r="D147" s="50">
        <v>20</v>
      </c>
      <c r="E147" s="50">
        <v>20</v>
      </c>
      <c r="F147" s="35" t="s">
        <v>1899</v>
      </c>
      <c r="G147" s="45" t="s">
        <v>1900</v>
      </c>
      <c r="H147" s="45" t="s">
        <v>1901</v>
      </c>
      <c r="I147" s="45" t="s">
        <v>1942</v>
      </c>
      <c r="J147" s="5" t="s">
        <v>1318</v>
      </c>
      <c r="K147" s="9"/>
    </row>
    <row r="148" spans="1:11" ht="19.5" customHeight="1">
      <c r="A148" s="19" t="s">
        <v>1277</v>
      </c>
      <c r="B148" s="52"/>
      <c r="C148" s="6" t="str">
        <f>COUNTA(C149:C155)&amp;"개소"</f>
        <v>7개소</v>
      </c>
      <c r="D148" s="49">
        <f>SUM(D149:D155)</f>
        <v>363</v>
      </c>
      <c r="E148" s="49">
        <v>241</v>
      </c>
      <c r="F148" s="43"/>
      <c r="G148" s="52"/>
      <c r="H148" s="52"/>
      <c r="I148" s="52"/>
      <c r="J148" s="6"/>
      <c r="K148" s="44"/>
    </row>
    <row r="149" spans="1:11" ht="19.5" customHeight="1">
      <c r="A149" s="8" t="s">
        <v>1288</v>
      </c>
      <c r="B149" s="45" t="s">
        <v>1612</v>
      </c>
      <c r="C149" s="7" t="s">
        <v>1943</v>
      </c>
      <c r="D149" s="50">
        <v>199</v>
      </c>
      <c r="E149" s="50">
        <v>121</v>
      </c>
      <c r="F149" s="35" t="s">
        <v>1944</v>
      </c>
      <c r="G149" s="45" t="s">
        <v>1945</v>
      </c>
      <c r="H149" s="45" t="s">
        <v>1946</v>
      </c>
      <c r="I149" s="45" t="s">
        <v>1947</v>
      </c>
      <c r="J149" s="5" t="s">
        <v>1318</v>
      </c>
      <c r="K149" s="9"/>
    </row>
    <row r="150" spans="1:11" ht="19.5" customHeight="1">
      <c r="A150" s="8" t="s">
        <v>1288</v>
      </c>
      <c r="B150" s="45" t="s">
        <v>1948</v>
      </c>
      <c r="C150" s="7" t="s">
        <v>1949</v>
      </c>
      <c r="D150" s="50">
        <v>29</v>
      </c>
      <c r="E150" s="50">
        <v>16</v>
      </c>
      <c r="F150" s="35" t="s">
        <v>1950</v>
      </c>
      <c r="G150" s="45" t="s">
        <v>1951</v>
      </c>
      <c r="H150" s="45" t="s">
        <v>1952</v>
      </c>
      <c r="I150" s="45" t="s">
        <v>1953</v>
      </c>
      <c r="J150" s="5" t="s">
        <v>1359</v>
      </c>
      <c r="K150" s="9"/>
    </row>
    <row r="151" spans="1:11" ht="19.5" customHeight="1">
      <c r="A151" s="8" t="s">
        <v>1288</v>
      </c>
      <c r="B151" s="45" t="s">
        <v>1324</v>
      </c>
      <c r="C151" s="7" t="s">
        <v>1954</v>
      </c>
      <c r="D151" s="50">
        <v>87</v>
      </c>
      <c r="E151" s="50">
        <v>85</v>
      </c>
      <c r="F151" s="35" t="s">
        <v>1955</v>
      </c>
      <c r="G151" s="45" t="s">
        <v>1956</v>
      </c>
      <c r="H151" s="45" t="s">
        <v>1957</v>
      </c>
      <c r="I151" s="45" t="s">
        <v>1958</v>
      </c>
      <c r="J151" s="5" t="s">
        <v>1318</v>
      </c>
      <c r="K151" s="9"/>
    </row>
    <row r="152" spans="1:11" ht="19.5" customHeight="1">
      <c r="A152" s="8" t="s">
        <v>1288</v>
      </c>
      <c r="B152" s="45" t="s">
        <v>1601</v>
      </c>
      <c r="C152" s="7" t="s">
        <v>1959</v>
      </c>
      <c r="D152" s="50">
        <v>9</v>
      </c>
      <c r="E152" s="50">
        <v>9</v>
      </c>
      <c r="F152" s="35" t="s">
        <v>1944</v>
      </c>
      <c r="G152" s="45" t="s">
        <v>1945</v>
      </c>
      <c r="H152" s="45" t="s">
        <v>1960</v>
      </c>
      <c r="I152" s="45" t="s">
        <v>1961</v>
      </c>
      <c r="J152" s="5" t="s">
        <v>1318</v>
      </c>
      <c r="K152" s="9"/>
    </row>
    <row r="153" spans="1:11" ht="19.5" customHeight="1">
      <c r="A153" s="8" t="s">
        <v>1288</v>
      </c>
      <c r="B153" s="45" t="s">
        <v>1601</v>
      </c>
      <c r="C153" s="7" t="s">
        <v>1962</v>
      </c>
      <c r="D153" s="50">
        <v>9</v>
      </c>
      <c r="E153" s="50">
        <v>5</v>
      </c>
      <c r="F153" s="35" t="s">
        <v>1963</v>
      </c>
      <c r="G153" s="45" t="s">
        <v>1964</v>
      </c>
      <c r="H153" s="45" t="s">
        <v>1965</v>
      </c>
      <c r="I153" s="45" t="s">
        <v>1966</v>
      </c>
      <c r="J153" s="5" t="s">
        <v>1318</v>
      </c>
      <c r="K153" s="9"/>
    </row>
    <row r="154" spans="1:11" ht="19.5" customHeight="1">
      <c r="A154" s="8" t="s">
        <v>1288</v>
      </c>
      <c r="B154" s="45" t="s">
        <v>1476</v>
      </c>
      <c r="C154" s="7" t="s">
        <v>1967</v>
      </c>
      <c r="D154" s="50">
        <v>15</v>
      </c>
      <c r="E154" s="50">
        <v>5</v>
      </c>
      <c r="F154" s="35" t="s">
        <v>1944</v>
      </c>
      <c r="G154" s="45" t="s">
        <v>1945</v>
      </c>
      <c r="H154" s="45" t="s">
        <v>1960</v>
      </c>
      <c r="I154" s="45" t="s">
        <v>1961</v>
      </c>
      <c r="J154" s="5" t="s">
        <v>1318</v>
      </c>
      <c r="K154" s="9"/>
    </row>
    <row r="155" spans="1:11" ht="19.5" customHeight="1">
      <c r="A155" s="8" t="s">
        <v>1288</v>
      </c>
      <c r="B155" s="45" t="s">
        <v>1476</v>
      </c>
      <c r="C155" s="7" t="s">
        <v>1968</v>
      </c>
      <c r="D155" s="50">
        <v>15</v>
      </c>
      <c r="E155" s="50">
        <v>0</v>
      </c>
      <c r="F155" s="35" t="s">
        <v>1969</v>
      </c>
      <c r="G155" s="45" t="s">
        <v>1964</v>
      </c>
      <c r="H155" s="45" t="s">
        <v>1965</v>
      </c>
      <c r="I155" s="45" t="s">
        <v>1966</v>
      </c>
      <c r="J155" s="5" t="s">
        <v>1318</v>
      </c>
      <c r="K155" s="9"/>
    </row>
    <row r="156" spans="1:11" ht="19.5" customHeight="1">
      <c r="A156" s="19" t="s">
        <v>1277</v>
      </c>
      <c r="B156" s="52"/>
      <c r="C156" s="6" t="str">
        <f>COUNTA(C157:C166)&amp;"개소"</f>
        <v>10개소</v>
      </c>
      <c r="D156" s="49">
        <f>SUM(D157:D166)</f>
        <v>314</v>
      </c>
      <c r="E156" s="49">
        <v>220</v>
      </c>
      <c r="F156" s="43"/>
      <c r="G156" s="52"/>
      <c r="H156" s="52"/>
      <c r="I156" s="52"/>
      <c r="J156" s="6"/>
      <c r="K156" s="44"/>
    </row>
    <row r="157" spans="1:11" ht="19.5" customHeight="1">
      <c r="A157" s="8" t="s">
        <v>1289</v>
      </c>
      <c r="B157" s="45" t="s">
        <v>1324</v>
      </c>
      <c r="C157" s="7" t="s">
        <v>1970</v>
      </c>
      <c r="D157" s="50">
        <v>106</v>
      </c>
      <c r="E157" s="50">
        <v>83</v>
      </c>
      <c r="F157" s="35" t="s">
        <v>1971</v>
      </c>
      <c r="G157" s="45" t="s">
        <v>1972</v>
      </c>
      <c r="H157" s="45" t="s">
        <v>1973</v>
      </c>
      <c r="I157" s="45" t="s">
        <v>1974</v>
      </c>
      <c r="J157" s="5" t="s">
        <v>1318</v>
      </c>
      <c r="K157" s="9"/>
    </row>
    <row r="158" spans="1:11" ht="19.5" customHeight="1">
      <c r="A158" s="8" t="s">
        <v>1289</v>
      </c>
      <c r="B158" s="45" t="s">
        <v>1324</v>
      </c>
      <c r="C158" s="7" t="s">
        <v>1975</v>
      </c>
      <c r="D158" s="50">
        <v>60</v>
      </c>
      <c r="E158" s="50">
        <v>43</v>
      </c>
      <c r="F158" s="35" t="s">
        <v>1976</v>
      </c>
      <c r="G158" s="45" t="s">
        <v>1977</v>
      </c>
      <c r="H158" s="45" t="s">
        <v>1978</v>
      </c>
      <c r="I158" s="45" t="s">
        <v>1979</v>
      </c>
      <c r="J158" s="5" t="s">
        <v>1318</v>
      </c>
      <c r="K158" s="9"/>
    </row>
    <row r="159" spans="1:11" ht="19.5" customHeight="1">
      <c r="A159" s="8" t="s">
        <v>1289</v>
      </c>
      <c r="B159" s="45" t="s">
        <v>1324</v>
      </c>
      <c r="C159" s="7" t="s">
        <v>1980</v>
      </c>
      <c r="D159" s="50">
        <v>39</v>
      </c>
      <c r="E159" s="50">
        <v>16</v>
      </c>
      <c r="F159" s="35" t="s">
        <v>1981</v>
      </c>
      <c r="G159" s="45" t="s">
        <v>1982</v>
      </c>
      <c r="H159" s="45" t="s">
        <v>1983</v>
      </c>
      <c r="I159" s="45" t="s">
        <v>1984</v>
      </c>
      <c r="J159" s="5" t="s">
        <v>1318</v>
      </c>
      <c r="K159" s="9"/>
    </row>
    <row r="160" spans="1:11" ht="19.5" customHeight="1">
      <c r="A160" s="8" t="s">
        <v>1289</v>
      </c>
      <c r="B160" s="45" t="s">
        <v>1324</v>
      </c>
      <c r="C160" s="7" t="s">
        <v>1985</v>
      </c>
      <c r="D160" s="50">
        <v>29</v>
      </c>
      <c r="E160" s="50">
        <v>24</v>
      </c>
      <c r="F160" s="35" t="s">
        <v>1986</v>
      </c>
      <c r="G160" s="45" t="s">
        <v>1987</v>
      </c>
      <c r="H160" s="45" t="s">
        <v>1987</v>
      </c>
      <c r="I160" s="45" t="s">
        <v>1988</v>
      </c>
      <c r="J160" s="5" t="s">
        <v>1359</v>
      </c>
      <c r="K160" s="9"/>
    </row>
    <row r="161" spans="1:11" ht="19.5" customHeight="1">
      <c r="A161" s="8" t="s">
        <v>1289</v>
      </c>
      <c r="B161" s="45" t="s">
        <v>1324</v>
      </c>
      <c r="C161" s="7" t="s">
        <v>1989</v>
      </c>
      <c r="D161" s="50">
        <v>20</v>
      </c>
      <c r="E161" s="50">
        <v>6</v>
      </c>
      <c r="F161" s="35" t="s">
        <v>1990</v>
      </c>
      <c r="G161" s="45" t="s">
        <v>1991</v>
      </c>
      <c r="H161" s="45" t="s">
        <v>1992</v>
      </c>
      <c r="I161" s="45" t="s">
        <v>1993</v>
      </c>
      <c r="J161" s="5" t="s">
        <v>1359</v>
      </c>
      <c r="K161" s="9"/>
    </row>
    <row r="162" spans="1:11" ht="19.5" customHeight="1">
      <c r="A162" s="8" t="s">
        <v>1289</v>
      </c>
      <c r="B162" s="45" t="s">
        <v>1324</v>
      </c>
      <c r="C162" s="7" t="s">
        <v>1994</v>
      </c>
      <c r="D162" s="50">
        <v>19</v>
      </c>
      <c r="E162" s="50">
        <v>13</v>
      </c>
      <c r="F162" s="35" t="s">
        <v>1995</v>
      </c>
      <c r="G162" s="45" t="s">
        <v>1996</v>
      </c>
      <c r="H162" s="45" t="s">
        <v>1997</v>
      </c>
      <c r="I162" s="45" t="s">
        <v>1998</v>
      </c>
      <c r="J162" s="5" t="s">
        <v>1318</v>
      </c>
      <c r="K162" s="9"/>
    </row>
    <row r="163" spans="1:11" ht="19.5" customHeight="1">
      <c r="A163" s="8" t="s">
        <v>1289</v>
      </c>
      <c r="B163" s="45" t="s">
        <v>1601</v>
      </c>
      <c r="C163" s="7" t="s">
        <v>1999</v>
      </c>
      <c r="D163" s="50">
        <v>9</v>
      </c>
      <c r="E163" s="50">
        <v>6</v>
      </c>
      <c r="F163" s="35" t="s">
        <v>2000</v>
      </c>
      <c r="G163" s="45" t="s">
        <v>2001</v>
      </c>
      <c r="H163" s="45" t="s">
        <v>2002</v>
      </c>
      <c r="I163" s="45" t="s">
        <v>2003</v>
      </c>
      <c r="J163" s="5" t="s">
        <v>1359</v>
      </c>
      <c r="K163" s="9"/>
    </row>
    <row r="164" spans="1:11" ht="19.5" customHeight="1">
      <c r="A164" s="8" t="s">
        <v>1289</v>
      </c>
      <c r="B164" s="45" t="s">
        <v>1601</v>
      </c>
      <c r="C164" s="7" t="s">
        <v>2004</v>
      </c>
      <c r="D164" s="50">
        <v>8</v>
      </c>
      <c r="E164" s="50">
        <v>5</v>
      </c>
      <c r="F164" s="35" t="s">
        <v>2005</v>
      </c>
      <c r="G164" s="45" t="s">
        <v>2006</v>
      </c>
      <c r="H164" s="45" t="s">
        <v>2006</v>
      </c>
      <c r="I164" s="45" t="s">
        <v>2007</v>
      </c>
      <c r="J164" s="5" t="s">
        <v>1318</v>
      </c>
      <c r="K164" s="9"/>
    </row>
    <row r="165" spans="1:11" ht="19.5" customHeight="1">
      <c r="A165" s="8" t="s">
        <v>1289</v>
      </c>
      <c r="B165" s="45" t="s">
        <v>1601</v>
      </c>
      <c r="C165" s="7" t="s">
        <v>2008</v>
      </c>
      <c r="D165" s="50">
        <v>9</v>
      </c>
      <c r="E165" s="50">
        <v>9</v>
      </c>
      <c r="F165" s="35" t="s">
        <v>2009</v>
      </c>
      <c r="G165" s="45" t="s">
        <v>2010</v>
      </c>
      <c r="H165" s="45" t="s">
        <v>2011</v>
      </c>
      <c r="I165" s="45" t="s">
        <v>2012</v>
      </c>
      <c r="J165" s="5" t="s">
        <v>1318</v>
      </c>
      <c r="K165" s="9"/>
    </row>
    <row r="166" spans="1:11" ht="19.5" customHeight="1">
      <c r="A166" s="8" t="s">
        <v>1289</v>
      </c>
      <c r="B166" s="45" t="s">
        <v>1476</v>
      </c>
      <c r="C166" s="7" t="s">
        <v>2013</v>
      </c>
      <c r="D166" s="50">
        <v>15</v>
      </c>
      <c r="E166" s="50">
        <v>15</v>
      </c>
      <c r="F166" s="35" t="s">
        <v>2014</v>
      </c>
      <c r="G166" s="45" t="s">
        <v>2015</v>
      </c>
      <c r="H166" s="45" t="s">
        <v>2016</v>
      </c>
      <c r="I166" s="45" t="s">
        <v>2017</v>
      </c>
      <c r="J166" s="5" t="s">
        <v>1318</v>
      </c>
      <c r="K166" s="9"/>
    </row>
    <row r="167" spans="1:11" ht="19.5" customHeight="1">
      <c r="A167" s="19" t="s">
        <v>1277</v>
      </c>
      <c r="B167" s="52"/>
      <c r="C167" s="6" t="str">
        <f>COUNTA(C168:C173)&amp;"개소"</f>
        <v>6개소</v>
      </c>
      <c r="D167" s="49">
        <f>SUM(D168:D173)</f>
        <v>736</v>
      </c>
      <c r="E167" s="49">
        <v>347</v>
      </c>
      <c r="F167" s="43"/>
      <c r="G167" s="52"/>
      <c r="H167" s="52"/>
      <c r="I167" s="52"/>
      <c r="J167" s="6"/>
      <c r="K167" s="44"/>
    </row>
    <row r="168" spans="1:11" ht="19.5" customHeight="1">
      <c r="A168" s="8" t="s">
        <v>1290</v>
      </c>
      <c r="B168" s="45" t="s">
        <v>1612</v>
      </c>
      <c r="C168" s="7" t="s">
        <v>2018</v>
      </c>
      <c r="D168" s="50">
        <v>444</v>
      </c>
      <c r="E168" s="50">
        <v>123</v>
      </c>
      <c r="F168" s="35" t="s">
        <v>2019</v>
      </c>
      <c r="G168" s="45" t="s">
        <v>2020</v>
      </c>
      <c r="H168" s="45" t="s">
        <v>2021</v>
      </c>
      <c r="I168" s="45" t="s">
        <v>2022</v>
      </c>
      <c r="J168" s="5" t="s">
        <v>1359</v>
      </c>
      <c r="K168" s="9"/>
    </row>
    <row r="169" spans="1:11" ht="19.5" customHeight="1">
      <c r="A169" s="8" t="s">
        <v>1290</v>
      </c>
      <c r="B169" s="45" t="s">
        <v>1324</v>
      </c>
      <c r="C169" s="7" t="s">
        <v>2023</v>
      </c>
      <c r="D169" s="50">
        <v>100</v>
      </c>
      <c r="E169" s="50">
        <v>72</v>
      </c>
      <c r="F169" s="35" t="s">
        <v>2024</v>
      </c>
      <c r="G169" s="45" t="s">
        <v>2025</v>
      </c>
      <c r="H169" s="45" t="s">
        <v>2026</v>
      </c>
      <c r="I169" s="45" t="s">
        <v>2027</v>
      </c>
      <c r="J169" s="5" t="s">
        <v>1318</v>
      </c>
      <c r="K169" s="9"/>
    </row>
    <row r="170" spans="1:11" ht="19.5" customHeight="1">
      <c r="A170" s="8" t="s">
        <v>1290</v>
      </c>
      <c r="B170" s="45" t="s">
        <v>1324</v>
      </c>
      <c r="C170" s="7" t="s">
        <v>2018</v>
      </c>
      <c r="D170" s="50">
        <v>152</v>
      </c>
      <c r="E170" s="50">
        <v>118</v>
      </c>
      <c r="F170" s="35" t="s">
        <v>2019</v>
      </c>
      <c r="G170" s="45" t="s">
        <v>2020</v>
      </c>
      <c r="H170" s="45" t="s">
        <v>2021</v>
      </c>
      <c r="I170" s="45" t="s">
        <v>2022</v>
      </c>
      <c r="J170" s="5" t="s">
        <v>1318</v>
      </c>
      <c r="K170" s="9"/>
    </row>
    <row r="171" spans="1:11" ht="19.5" customHeight="1">
      <c r="A171" s="8" t="s">
        <v>1290</v>
      </c>
      <c r="B171" s="45" t="s">
        <v>1324</v>
      </c>
      <c r="C171" s="7" t="s">
        <v>2028</v>
      </c>
      <c r="D171" s="50">
        <v>10</v>
      </c>
      <c r="E171" s="50">
        <v>5</v>
      </c>
      <c r="F171" s="35" t="s">
        <v>2029</v>
      </c>
      <c r="G171" s="45" t="s">
        <v>2030</v>
      </c>
      <c r="H171" s="45" t="s">
        <v>2031</v>
      </c>
      <c r="I171" s="45" t="s">
        <v>2032</v>
      </c>
      <c r="J171" s="5" t="s">
        <v>1359</v>
      </c>
      <c r="K171" s="9"/>
    </row>
    <row r="172" spans="1:11" ht="19.5" customHeight="1">
      <c r="A172" s="8" t="s">
        <v>1290</v>
      </c>
      <c r="B172" s="45" t="s">
        <v>1476</v>
      </c>
      <c r="C172" s="7" t="s">
        <v>2033</v>
      </c>
      <c r="D172" s="50">
        <v>18</v>
      </c>
      <c r="E172" s="50">
        <v>17</v>
      </c>
      <c r="F172" s="35" t="s">
        <v>2034</v>
      </c>
      <c r="G172" s="45" t="s">
        <v>2035</v>
      </c>
      <c r="H172" s="45" t="s">
        <v>2036</v>
      </c>
      <c r="I172" s="45" t="s">
        <v>2037</v>
      </c>
      <c r="J172" s="5" t="s">
        <v>1318</v>
      </c>
      <c r="K172" s="9"/>
    </row>
    <row r="173" spans="1:11" ht="19.5" customHeight="1">
      <c r="A173" s="8" t="s">
        <v>1290</v>
      </c>
      <c r="B173" s="45" t="s">
        <v>1476</v>
      </c>
      <c r="C173" s="7" t="s">
        <v>2038</v>
      </c>
      <c r="D173" s="50">
        <v>12</v>
      </c>
      <c r="E173" s="50">
        <v>12</v>
      </c>
      <c r="F173" s="35" t="s">
        <v>2039</v>
      </c>
      <c r="G173" s="45" t="s">
        <v>2040</v>
      </c>
      <c r="H173" s="45" t="s">
        <v>2041</v>
      </c>
      <c r="I173" s="45" t="s">
        <v>2042</v>
      </c>
      <c r="J173" s="5" t="s">
        <v>1318</v>
      </c>
      <c r="K173" s="9"/>
    </row>
    <row r="174" spans="1:11" ht="19.5" customHeight="1">
      <c r="A174" s="19" t="s">
        <v>1277</v>
      </c>
      <c r="B174" s="52"/>
      <c r="C174" s="6" t="str">
        <f>COUNTA(C175:C182)&amp;"개소"</f>
        <v>8개소</v>
      </c>
      <c r="D174" s="49">
        <f>SUM(D175:D182)</f>
        <v>315</v>
      </c>
      <c r="E174" s="49">
        <v>201</v>
      </c>
      <c r="F174" s="43"/>
      <c r="G174" s="52"/>
      <c r="H174" s="52"/>
      <c r="I174" s="52"/>
      <c r="J174" s="6"/>
      <c r="K174" s="44"/>
    </row>
    <row r="175" spans="1:11" ht="19.5" customHeight="1">
      <c r="A175" s="8" t="s">
        <v>1291</v>
      </c>
      <c r="B175" s="45" t="s">
        <v>1324</v>
      </c>
      <c r="C175" s="7" t="s">
        <v>2043</v>
      </c>
      <c r="D175" s="50">
        <v>50</v>
      </c>
      <c r="E175" s="50">
        <v>38</v>
      </c>
      <c r="F175" s="35" t="s">
        <v>2044</v>
      </c>
      <c r="G175" s="45" t="s">
        <v>2045</v>
      </c>
      <c r="H175" s="45" t="s">
        <v>2046</v>
      </c>
      <c r="I175" s="45" t="s">
        <v>2047</v>
      </c>
      <c r="J175" s="5" t="s">
        <v>1318</v>
      </c>
      <c r="K175" s="9"/>
    </row>
    <row r="176" spans="1:11" ht="19.5" customHeight="1">
      <c r="A176" s="8" t="s">
        <v>1291</v>
      </c>
      <c r="B176" s="45" t="s">
        <v>1324</v>
      </c>
      <c r="C176" s="7" t="s">
        <v>2048</v>
      </c>
      <c r="D176" s="50">
        <v>64</v>
      </c>
      <c r="E176" s="50">
        <v>58</v>
      </c>
      <c r="F176" s="35" t="s">
        <v>2044</v>
      </c>
      <c r="G176" s="45" t="s">
        <v>2049</v>
      </c>
      <c r="H176" s="45" t="s">
        <v>2050</v>
      </c>
      <c r="I176" s="45" t="s">
        <v>2051</v>
      </c>
      <c r="J176" s="5" t="s">
        <v>1318</v>
      </c>
      <c r="K176" s="9"/>
    </row>
    <row r="177" spans="1:11" ht="19.5" customHeight="1">
      <c r="A177" s="8" t="s">
        <v>1291</v>
      </c>
      <c r="B177" s="45" t="s">
        <v>1324</v>
      </c>
      <c r="C177" s="7" t="s">
        <v>2052</v>
      </c>
      <c r="D177" s="50">
        <v>29</v>
      </c>
      <c r="E177" s="50">
        <v>24</v>
      </c>
      <c r="F177" s="35" t="s">
        <v>2053</v>
      </c>
      <c r="G177" s="45" t="s">
        <v>2054</v>
      </c>
      <c r="H177" s="45" t="s">
        <v>2055</v>
      </c>
      <c r="I177" s="45" t="s">
        <v>2056</v>
      </c>
      <c r="J177" s="5" t="s">
        <v>1318</v>
      </c>
      <c r="K177" s="9"/>
    </row>
    <row r="178" spans="1:11" ht="19.5" customHeight="1">
      <c r="A178" s="8" t="s">
        <v>1291</v>
      </c>
      <c r="B178" s="45" t="s">
        <v>1324</v>
      </c>
      <c r="C178" s="7" t="s">
        <v>2057</v>
      </c>
      <c r="D178" s="50">
        <v>54</v>
      </c>
      <c r="E178" s="50">
        <v>48</v>
      </c>
      <c r="F178" s="35" t="s">
        <v>2058</v>
      </c>
      <c r="G178" s="45" t="s">
        <v>2059</v>
      </c>
      <c r="H178" s="45" t="s">
        <v>2060</v>
      </c>
      <c r="I178" s="45" t="s">
        <v>2061</v>
      </c>
      <c r="J178" s="5" t="s">
        <v>1318</v>
      </c>
      <c r="K178" s="9"/>
    </row>
    <row r="179" spans="1:11" ht="19.5" customHeight="1">
      <c r="A179" s="8" t="s">
        <v>1291</v>
      </c>
      <c r="B179" s="45" t="s">
        <v>1324</v>
      </c>
      <c r="C179" s="7" t="s">
        <v>2062</v>
      </c>
      <c r="D179" s="50">
        <v>60</v>
      </c>
      <c r="E179" s="50">
        <v>20</v>
      </c>
      <c r="F179" s="35" t="s">
        <v>2063</v>
      </c>
      <c r="G179" s="45" t="s">
        <v>2064</v>
      </c>
      <c r="H179" s="45" t="s">
        <v>2065</v>
      </c>
      <c r="I179" s="45" t="s">
        <v>2066</v>
      </c>
      <c r="J179" s="5" t="s">
        <v>1318</v>
      </c>
      <c r="K179" s="9"/>
    </row>
    <row r="180" spans="1:11" ht="19.5" customHeight="1">
      <c r="A180" s="8" t="s">
        <v>1291</v>
      </c>
      <c r="B180" s="45" t="s">
        <v>1324</v>
      </c>
      <c r="C180" s="7" t="s">
        <v>2067</v>
      </c>
      <c r="D180" s="50">
        <v>43</v>
      </c>
      <c r="E180" s="50">
        <v>0</v>
      </c>
      <c r="F180" s="35" t="s">
        <v>2068</v>
      </c>
      <c r="G180" s="45" t="s">
        <v>2069</v>
      </c>
      <c r="H180" s="45" t="s">
        <v>2070</v>
      </c>
      <c r="I180" s="45" t="s">
        <v>2071</v>
      </c>
      <c r="J180" s="5" t="s">
        <v>1318</v>
      </c>
      <c r="K180" s="9"/>
    </row>
    <row r="181" spans="1:11" ht="19.5" customHeight="1">
      <c r="A181" s="8" t="s">
        <v>1291</v>
      </c>
      <c r="B181" s="45" t="s">
        <v>1601</v>
      </c>
      <c r="C181" s="7" t="s">
        <v>2072</v>
      </c>
      <c r="D181" s="50">
        <v>9</v>
      </c>
      <c r="E181" s="50">
        <v>9</v>
      </c>
      <c r="F181" s="35" t="s">
        <v>2073</v>
      </c>
      <c r="G181" s="45" t="s">
        <v>2074</v>
      </c>
      <c r="H181" s="45" t="s">
        <v>2075</v>
      </c>
      <c r="I181" s="45" t="s">
        <v>2076</v>
      </c>
      <c r="J181" s="5" t="s">
        <v>1359</v>
      </c>
      <c r="K181" s="9"/>
    </row>
    <row r="182" spans="1:11" ht="19.5" customHeight="1">
      <c r="A182" s="8" t="s">
        <v>1291</v>
      </c>
      <c r="B182" s="45" t="s">
        <v>1601</v>
      </c>
      <c r="C182" s="7" t="s">
        <v>2077</v>
      </c>
      <c r="D182" s="50">
        <v>6</v>
      </c>
      <c r="E182" s="50">
        <v>4</v>
      </c>
      <c r="F182" s="35" t="s">
        <v>2078</v>
      </c>
      <c r="G182" s="45" t="s">
        <v>2079</v>
      </c>
      <c r="H182" s="45" t="s">
        <v>2080</v>
      </c>
      <c r="I182" s="45" t="s">
        <v>1417</v>
      </c>
      <c r="J182" s="5" t="s">
        <v>1318</v>
      </c>
      <c r="K182" s="9"/>
    </row>
    <row r="183" spans="1:11" ht="19.5" customHeight="1">
      <c r="A183" s="19" t="s">
        <v>1277</v>
      </c>
      <c r="B183" s="52"/>
      <c r="C183" s="6" t="str">
        <f>COUNTA(C184:C188)&amp;"개소"</f>
        <v>5개소</v>
      </c>
      <c r="D183" s="49">
        <f>SUM(D184:D188)</f>
        <v>288</v>
      </c>
      <c r="E183" s="49">
        <v>198</v>
      </c>
      <c r="F183" s="43"/>
      <c r="G183" s="52"/>
      <c r="H183" s="52"/>
      <c r="I183" s="52"/>
      <c r="J183" s="6"/>
      <c r="K183" s="44"/>
    </row>
    <row r="184" spans="1:11" ht="19.5" customHeight="1">
      <c r="A184" s="8" t="s">
        <v>1292</v>
      </c>
      <c r="B184" s="45" t="s">
        <v>1324</v>
      </c>
      <c r="C184" s="7" t="s">
        <v>2081</v>
      </c>
      <c r="D184" s="50">
        <v>120</v>
      </c>
      <c r="E184" s="50">
        <v>95</v>
      </c>
      <c r="F184" s="35" t="s">
        <v>2082</v>
      </c>
      <c r="G184" s="45" t="s">
        <v>2083</v>
      </c>
      <c r="H184" s="45" t="s">
        <v>2084</v>
      </c>
      <c r="I184" s="45" t="s">
        <v>2085</v>
      </c>
      <c r="J184" s="5" t="s">
        <v>1318</v>
      </c>
      <c r="K184" s="9"/>
    </row>
    <row r="185" spans="1:11" ht="19.5" customHeight="1">
      <c r="A185" s="8" t="s">
        <v>1292</v>
      </c>
      <c r="B185" s="45" t="s">
        <v>1324</v>
      </c>
      <c r="C185" s="7" t="s">
        <v>2086</v>
      </c>
      <c r="D185" s="50">
        <v>84</v>
      </c>
      <c r="E185" s="50">
        <v>65</v>
      </c>
      <c r="F185" s="35" t="s">
        <v>2087</v>
      </c>
      <c r="G185" s="45" t="s">
        <v>2088</v>
      </c>
      <c r="H185" s="45" t="s">
        <v>2089</v>
      </c>
      <c r="I185" s="45" t="s">
        <v>2090</v>
      </c>
      <c r="J185" s="5" t="s">
        <v>1318</v>
      </c>
      <c r="K185" s="9"/>
    </row>
    <row r="186" spans="1:11" ht="19.5" customHeight="1">
      <c r="A186" s="8" t="s">
        <v>1292</v>
      </c>
      <c r="B186" s="45" t="s">
        <v>1324</v>
      </c>
      <c r="C186" s="7" t="s">
        <v>2091</v>
      </c>
      <c r="D186" s="50">
        <v>60</v>
      </c>
      <c r="E186" s="50">
        <v>18</v>
      </c>
      <c r="F186" s="35" t="s">
        <v>2092</v>
      </c>
      <c r="G186" s="45" t="s">
        <v>2093</v>
      </c>
      <c r="H186" s="45" t="s">
        <v>2094</v>
      </c>
      <c r="I186" s="45" t="s">
        <v>2095</v>
      </c>
      <c r="J186" s="5" t="s">
        <v>1318</v>
      </c>
      <c r="K186" s="9"/>
    </row>
    <row r="187" spans="1:11" ht="19.5" customHeight="1">
      <c r="A187" s="8" t="s">
        <v>1292</v>
      </c>
      <c r="B187" s="45" t="s">
        <v>1324</v>
      </c>
      <c r="C187" s="7" t="s">
        <v>2096</v>
      </c>
      <c r="D187" s="50">
        <v>15</v>
      </c>
      <c r="E187" s="50">
        <v>14</v>
      </c>
      <c r="F187" s="35" t="s">
        <v>2097</v>
      </c>
      <c r="G187" s="45" t="s">
        <v>2098</v>
      </c>
      <c r="H187" s="45" t="s">
        <v>2099</v>
      </c>
      <c r="I187" s="45" t="s">
        <v>2100</v>
      </c>
      <c r="J187" s="5" t="s">
        <v>1318</v>
      </c>
      <c r="K187" s="9"/>
    </row>
    <row r="188" spans="1:11" ht="19.5" customHeight="1">
      <c r="A188" s="8" t="s">
        <v>1292</v>
      </c>
      <c r="B188" s="45" t="s">
        <v>1601</v>
      </c>
      <c r="C188" s="7" t="s">
        <v>2101</v>
      </c>
      <c r="D188" s="50">
        <v>9</v>
      </c>
      <c r="E188" s="50">
        <v>6</v>
      </c>
      <c r="F188" s="35" t="s">
        <v>2102</v>
      </c>
      <c r="G188" s="45" t="s">
        <v>2103</v>
      </c>
      <c r="H188" s="45" t="s">
        <v>2104</v>
      </c>
      <c r="I188" s="45" t="s">
        <v>2105</v>
      </c>
      <c r="J188" s="5" t="s">
        <v>1318</v>
      </c>
      <c r="K188" s="9"/>
    </row>
    <row r="189" spans="1:11" ht="19.5" customHeight="1">
      <c r="A189" s="19" t="s">
        <v>1277</v>
      </c>
      <c r="B189" s="52"/>
      <c r="C189" s="6" t="str">
        <f>COUNTA(C190:C195)&amp;"개소"</f>
        <v>6개소</v>
      </c>
      <c r="D189" s="49">
        <f>SUM(D190:D195)</f>
        <v>272</v>
      </c>
      <c r="E189" s="49">
        <v>239</v>
      </c>
      <c r="F189" s="43"/>
      <c r="G189" s="52"/>
      <c r="H189" s="52"/>
      <c r="I189" s="52"/>
      <c r="J189" s="6"/>
      <c r="K189" s="44"/>
    </row>
    <row r="190" spans="1:11" ht="19.5" customHeight="1">
      <c r="A190" s="8" t="s">
        <v>1293</v>
      </c>
      <c r="B190" s="45" t="s">
        <v>1324</v>
      </c>
      <c r="C190" s="7" t="s">
        <v>2106</v>
      </c>
      <c r="D190" s="50">
        <v>80</v>
      </c>
      <c r="E190" s="50">
        <v>64</v>
      </c>
      <c r="F190" s="35" t="s">
        <v>2107</v>
      </c>
      <c r="G190" s="45" t="s">
        <v>2108</v>
      </c>
      <c r="H190" s="45" t="s">
        <v>2109</v>
      </c>
      <c r="I190" s="45" t="s">
        <v>2110</v>
      </c>
      <c r="J190" s="5" t="s">
        <v>1318</v>
      </c>
      <c r="K190" s="9"/>
    </row>
    <row r="191" spans="1:11" ht="19.5" customHeight="1">
      <c r="A191" s="8" t="s">
        <v>1293</v>
      </c>
      <c r="B191" s="45" t="s">
        <v>1324</v>
      </c>
      <c r="C191" s="7" t="s">
        <v>2111</v>
      </c>
      <c r="D191" s="50">
        <v>100</v>
      </c>
      <c r="E191" s="50">
        <v>96</v>
      </c>
      <c r="F191" s="35" t="s">
        <v>2112</v>
      </c>
      <c r="G191" s="45" t="s">
        <v>2113</v>
      </c>
      <c r="H191" s="45" t="s">
        <v>2114</v>
      </c>
      <c r="I191" s="45" t="s">
        <v>2115</v>
      </c>
      <c r="J191" s="5" t="s">
        <v>1318</v>
      </c>
      <c r="K191" s="9"/>
    </row>
    <row r="192" spans="1:11" ht="19.5" customHeight="1">
      <c r="A192" s="8" t="s">
        <v>1293</v>
      </c>
      <c r="B192" s="45" t="s">
        <v>1324</v>
      </c>
      <c r="C192" s="7" t="s">
        <v>2116</v>
      </c>
      <c r="D192" s="50">
        <v>57</v>
      </c>
      <c r="E192" s="50">
        <v>57</v>
      </c>
      <c r="F192" s="35" t="s">
        <v>2117</v>
      </c>
      <c r="G192" s="45" t="s">
        <v>2118</v>
      </c>
      <c r="H192" s="45" t="s">
        <v>2119</v>
      </c>
      <c r="I192" s="45" t="s">
        <v>2120</v>
      </c>
      <c r="J192" s="5" t="s">
        <v>1318</v>
      </c>
      <c r="K192" s="9"/>
    </row>
    <row r="193" spans="1:11" ht="19.5" customHeight="1">
      <c r="A193" s="8" t="s">
        <v>1293</v>
      </c>
      <c r="B193" s="45" t="s">
        <v>1601</v>
      </c>
      <c r="C193" s="7" t="s">
        <v>2121</v>
      </c>
      <c r="D193" s="50">
        <v>10</v>
      </c>
      <c r="E193" s="50">
        <v>9</v>
      </c>
      <c r="F193" s="35" t="s">
        <v>2122</v>
      </c>
      <c r="G193" s="45" t="s">
        <v>2123</v>
      </c>
      <c r="H193" s="45"/>
      <c r="I193" s="45" t="s">
        <v>2124</v>
      </c>
      <c r="J193" s="5" t="s">
        <v>1359</v>
      </c>
      <c r="K193" s="9"/>
    </row>
    <row r="194" spans="1:11" ht="19.5" customHeight="1">
      <c r="A194" s="8" t="s">
        <v>1293</v>
      </c>
      <c r="B194" s="45" t="s">
        <v>1476</v>
      </c>
      <c r="C194" s="7" t="s">
        <v>2125</v>
      </c>
      <c r="D194" s="50">
        <v>10</v>
      </c>
      <c r="E194" s="50">
        <v>0</v>
      </c>
      <c r="F194" s="35" t="s">
        <v>2107</v>
      </c>
      <c r="G194" s="45" t="s">
        <v>2126</v>
      </c>
      <c r="H194" s="45" t="s">
        <v>2109</v>
      </c>
      <c r="I194" s="45" t="s">
        <v>2127</v>
      </c>
      <c r="J194" s="5" t="s">
        <v>1318</v>
      </c>
      <c r="K194" s="9"/>
    </row>
    <row r="195" spans="1:11" ht="19.5" customHeight="1">
      <c r="A195" s="8" t="s">
        <v>1293</v>
      </c>
      <c r="B195" s="45" t="s">
        <v>1476</v>
      </c>
      <c r="C195" s="7" t="s">
        <v>2128</v>
      </c>
      <c r="D195" s="50">
        <v>15</v>
      </c>
      <c r="E195" s="50">
        <v>13</v>
      </c>
      <c r="F195" s="35" t="s">
        <v>2129</v>
      </c>
      <c r="G195" s="45" t="s">
        <v>2130</v>
      </c>
      <c r="H195" s="45" t="s">
        <v>2131</v>
      </c>
      <c r="I195" s="45" t="s">
        <v>2132</v>
      </c>
      <c r="J195" s="5" t="s">
        <v>1318</v>
      </c>
      <c r="K195" s="9"/>
    </row>
    <row r="196" spans="1:11" ht="19.5" customHeight="1">
      <c r="A196" s="19" t="s">
        <v>1277</v>
      </c>
      <c r="B196" s="52"/>
      <c r="C196" s="6" t="str">
        <f>COUNTA(C197:C207)&amp;"개소"</f>
        <v>11개소</v>
      </c>
      <c r="D196" s="49">
        <f>SUM(D197:D207)</f>
        <v>382</v>
      </c>
      <c r="E196" s="49">
        <v>301</v>
      </c>
      <c r="F196" s="43"/>
      <c r="G196" s="52"/>
      <c r="H196" s="52"/>
      <c r="I196" s="52"/>
      <c r="J196" s="6"/>
      <c r="K196" s="44"/>
    </row>
    <row r="197" spans="1:11" ht="19.5" customHeight="1">
      <c r="A197" s="8" t="s">
        <v>1294</v>
      </c>
      <c r="B197" s="45" t="s">
        <v>1324</v>
      </c>
      <c r="C197" s="35" t="s">
        <v>2133</v>
      </c>
      <c r="D197" s="50">
        <v>100</v>
      </c>
      <c r="E197" s="50">
        <v>100</v>
      </c>
      <c r="F197" s="35" t="s">
        <v>2134</v>
      </c>
      <c r="G197" s="45" t="s">
        <v>2135</v>
      </c>
      <c r="H197" s="45" t="s">
        <v>2136</v>
      </c>
      <c r="I197" s="45" t="s">
        <v>2137</v>
      </c>
      <c r="J197" s="5" t="s">
        <v>1318</v>
      </c>
      <c r="K197" s="9"/>
    </row>
    <row r="198" spans="1:11" ht="19.5" customHeight="1">
      <c r="A198" s="8" t="s">
        <v>1294</v>
      </c>
      <c r="B198" s="45" t="s">
        <v>1324</v>
      </c>
      <c r="C198" s="35" t="s">
        <v>2138</v>
      </c>
      <c r="D198" s="50">
        <v>62</v>
      </c>
      <c r="E198" s="50">
        <v>64</v>
      </c>
      <c r="F198" s="35" t="s">
        <v>2134</v>
      </c>
      <c r="G198" s="45" t="s">
        <v>2139</v>
      </c>
      <c r="H198" s="45" t="s">
        <v>2140</v>
      </c>
      <c r="I198" s="45" t="s">
        <v>2141</v>
      </c>
      <c r="J198" s="5" t="s">
        <v>1318</v>
      </c>
      <c r="K198" s="9"/>
    </row>
    <row r="199" spans="1:11" ht="19.5" customHeight="1">
      <c r="A199" s="8" t="s">
        <v>1294</v>
      </c>
      <c r="B199" s="45" t="s">
        <v>1324</v>
      </c>
      <c r="C199" s="35" t="s">
        <v>2142</v>
      </c>
      <c r="D199" s="50">
        <v>21</v>
      </c>
      <c r="E199" s="50">
        <v>11</v>
      </c>
      <c r="F199" s="35" t="s">
        <v>2143</v>
      </c>
      <c r="G199" s="45" t="s">
        <v>2144</v>
      </c>
      <c r="H199" s="45" t="s">
        <v>2145</v>
      </c>
      <c r="I199" s="45" t="s">
        <v>2146</v>
      </c>
      <c r="J199" s="5" t="s">
        <v>1318</v>
      </c>
      <c r="K199" s="9"/>
    </row>
    <row r="200" spans="1:11" ht="19.5" customHeight="1">
      <c r="A200" s="8" t="s">
        <v>1294</v>
      </c>
      <c r="B200" s="45" t="s">
        <v>1324</v>
      </c>
      <c r="C200" s="35" t="s">
        <v>2147</v>
      </c>
      <c r="D200" s="50">
        <v>72</v>
      </c>
      <c r="E200" s="50">
        <v>64</v>
      </c>
      <c r="F200" s="35" t="s">
        <v>2148</v>
      </c>
      <c r="G200" s="45" t="s">
        <v>2149</v>
      </c>
      <c r="H200" s="45" t="s">
        <v>2150</v>
      </c>
      <c r="I200" s="45" t="s">
        <v>2151</v>
      </c>
      <c r="J200" s="5" t="s">
        <v>1318</v>
      </c>
      <c r="K200" s="9"/>
    </row>
    <row r="201" spans="1:11" ht="19.5" customHeight="1">
      <c r="A201" s="8" t="s">
        <v>1294</v>
      </c>
      <c r="B201" s="45" t="s">
        <v>1324</v>
      </c>
      <c r="C201" s="35" t="s">
        <v>2152</v>
      </c>
      <c r="D201" s="50">
        <v>12</v>
      </c>
      <c r="E201" s="50">
        <v>11</v>
      </c>
      <c r="F201" s="35" t="s">
        <v>2153</v>
      </c>
      <c r="G201" s="45" t="s">
        <v>2154</v>
      </c>
      <c r="H201" s="45" t="s">
        <v>2155</v>
      </c>
      <c r="I201" s="45" t="s">
        <v>1358</v>
      </c>
      <c r="J201" s="5" t="s">
        <v>1318</v>
      </c>
      <c r="K201" s="9"/>
    </row>
    <row r="202" spans="1:11" ht="19.5" customHeight="1">
      <c r="A202" s="8" t="s">
        <v>1294</v>
      </c>
      <c r="B202" s="45" t="s">
        <v>1324</v>
      </c>
      <c r="C202" s="35" t="s">
        <v>2156</v>
      </c>
      <c r="D202" s="50">
        <v>11</v>
      </c>
      <c r="E202" s="50">
        <v>9</v>
      </c>
      <c r="F202" s="35" t="s">
        <v>2157</v>
      </c>
      <c r="G202" s="45" t="s">
        <v>2158</v>
      </c>
      <c r="H202" s="45" t="s">
        <v>2159</v>
      </c>
      <c r="I202" s="45" t="s">
        <v>1432</v>
      </c>
      <c r="J202" s="5" t="s">
        <v>1318</v>
      </c>
      <c r="K202" s="9"/>
    </row>
    <row r="203" spans="1:11" ht="19.5" customHeight="1">
      <c r="A203" s="8" t="s">
        <v>1294</v>
      </c>
      <c r="B203" s="45" t="s">
        <v>1324</v>
      </c>
      <c r="C203" s="35" t="s">
        <v>2160</v>
      </c>
      <c r="D203" s="50">
        <v>18</v>
      </c>
      <c r="E203" s="50">
        <v>0</v>
      </c>
      <c r="F203" s="35" t="s">
        <v>2148</v>
      </c>
      <c r="G203" s="45" t="s">
        <v>2149</v>
      </c>
      <c r="H203" s="45" t="s">
        <v>2161</v>
      </c>
      <c r="I203" s="45" t="s">
        <v>2162</v>
      </c>
      <c r="J203" s="5" t="s">
        <v>1318</v>
      </c>
      <c r="K203" s="9"/>
    </row>
    <row r="204" spans="1:11" ht="19.5" customHeight="1">
      <c r="A204" s="8" t="s">
        <v>1294</v>
      </c>
      <c r="B204" s="45" t="s">
        <v>1324</v>
      </c>
      <c r="C204" s="35" t="s">
        <v>2163</v>
      </c>
      <c r="D204" s="50">
        <v>60</v>
      </c>
      <c r="E204" s="50">
        <v>28</v>
      </c>
      <c r="F204" s="35" t="s">
        <v>2164</v>
      </c>
      <c r="G204" s="45" t="s">
        <v>2165</v>
      </c>
      <c r="H204" s="45" t="s">
        <v>2166</v>
      </c>
      <c r="I204" s="45" t="s">
        <v>2167</v>
      </c>
      <c r="J204" s="5" t="s">
        <v>1318</v>
      </c>
      <c r="K204" s="9"/>
    </row>
    <row r="205" spans="1:11" ht="19.5" customHeight="1">
      <c r="A205" s="8" t="s">
        <v>1294</v>
      </c>
      <c r="B205" s="45" t="s">
        <v>1324</v>
      </c>
      <c r="C205" s="35" t="s">
        <v>2168</v>
      </c>
      <c r="D205" s="50">
        <v>8</v>
      </c>
      <c r="E205" s="50">
        <v>0</v>
      </c>
      <c r="F205" s="35" t="s">
        <v>2169</v>
      </c>
      <c r="G205" s="45" t="s">
        <v>2170</v>
      </c>
      <c r="H205" s="45" t="s">
        <v>2171</v>
      </c>
      <c r="I205" s="45" t="s">
        <v>2172</v>
      </c>
      <c r="J205" s="5" t="s">
        <v>1318</v>
      </c>
      <c r="K205" s="9"/>
    </row>
    <row r="206" spans="1:11" ht="19.5" customHeight="1">
      <c r="A206" s="8" t="s">
        <v>1294</v>
      </c>
      <c r="B206" s="45" t="s">
        <v>1601</v>
      </c>
      <c r="C206" s="35" t="s">
        <v>2173</v>
      </c>
      <c r="D206" s="50">
        <v>9</v>
      </c>
      <c r="E206" s="50">
        <v>8</v>
      </c>
      <c r="F206" s="35" t="s">
        <v>2174</v>
      </c>
      <c r="G206" s="45" t="s">
        <v>2175</v>
      </c>
      <c r="H206" s="45" t="s">
        <v>2176</v>
      </c>
      <c r="I206" s="45" t="s">
        <v>2177</v>
      </c>
      <c r="J206" s="5" t="s">
        <v>1318</v>
      </c>
      <c r="K206" s="9"/>
    </row>
    <row r="207" spans="1:11" ht="19.5" customHeight="1">
      <c r="A207" s="8" t="s">
        <v>1294</v>
      </c>
      <c r="B207" s="45" t="s">
        <v>1601</v>
      </c>
      <c r="C207" s="35" t="s">
        <v>2178</v>
      </c>
      <c r="D207" s="50">
        <v>9</v>
      </c>
      <c r="E207" s="50">
        <v>6</v>
      </c>
      <c r="F207" s="35" t="s">
        <v>2179</v>
      </c>
      <c r="G207" s="45" t="s">
        <v>2180</v>
      </c>
      <c r="H207" s="45" t="s">
        <v>2176</v>
      </c>
      <c r="I207" s="45" t="s">
        <v>2181</v>
      </c>
      <c r="J207" s="5" t="s">
        <v>1318</v>
      </c>
      <c r="K207" s="9"/>
    </row>
    <row r="208" spans="1:11" ht="19.5" customHeight="1">
      <c r="A208" s="19" t="s">
        <v>1277</v>
      </c>
      <c r="B208" s="52"/>
      <c r="C208" s="6" t="str">
        <f>COUNTA(C209:C217)&amp;"개소"</f>
        <v>9개소</v>
      </c>
      <c r="D208" s="49">
        <f>SUM(D209:D217)</f>
        <v>480</v>
      </c>
      <c r="E208" s="49">
        <v>348</v>
      </c>
      <c r="F208" s="43"/>
      <c r="G208" s="52"/>
      <c r="H208" s="52"/>
      <c r="I208" s="52"/>
      <c r="J208" s="6"/>
      <c r="K208" s="44"/>
    </row>
    <row r="209" spans="1:11" ht="19.5" customHeight="1">
      <c r="A209" s="8" t="s">
        <v>1295</v>
      </c>
      <c r="B209" s="45" t="s">
        <v>1324</v>
      </c>
      <c r="C209" s="7" t="s">
        <v>2182</v>
      </c>
      <c r="D209" s="50">
        <v>80</v>
      </c>
      <c r="E209" s="50">
        <v>45</v>
      </c>
      <c r="F209" s="35" t="s">
        <v>2183</v>
      </c>
      <c r="G209" s="45" t="s">
        <v>2184</v>
      </c>
      <c r="H209" s="45" t="s">
        <v>2185</v>
      </c>
      <c r="I209" s="45" t="s">
        <v>2186</v>
      </c>
      <c r="J209" s="5" t="s">
        <v>1318</v>
      </c>
      <c r="K209" s="9"/>
    </row>
    <row r="210" spans="1:11" ht="19.5" customHeight="1">
      <c r="A210" s="8" t="s">
        <v>1295</v>
      </c>
      <c r="B210" s="45" t="s">
        <v>1324</v>
      </c>
      <c r="C210" s="7" t="s">
        <v>2187</v>
      </c>
      <c r="D210" s="50">
        <v>60</v>
      </c>
      <c r="E210" s="50">
        <v>57</v>
      </c>
      <c r="F210" s="35" t="s">
        <v>2188</v>
      </c>
      <c r="G210" s="45" t="s">
        <v>2189</v>
      </c>
      <c r="H210" s="45" t="s">
        <v>2185</v>
      </c>
      <c r="I210" s="45" t="s">
        <v>2190</v>
      </c>
      <c r="J210" s="5" t="s">
        <v>1318</v>
      </c>
      <c r="K210" s="9"/>
    </row>
    <row r="211" spans="1:11" ht="19.5" customHeight="1">
      <c r="A211" s="8" t="s">
        <v>1295</v>
      </c>
      <c r="B211" s="45" t="s">
        <v>1324</v>
      </c>
      <c r="C211" s="7" t="s">
        <v>2191</v>
      </c>
      <c r="D211" s="50">
        <v>48</v>
      </c>
      <c r="E211" s="50">
        <v>45</v>
      </c>
      <c r="F211" s="35" t="s">
        <v>2192</v>
      </c>
      <c r="G211" s="45" t="s">
        <v>2193</v>
      </c>
      <c r="H211" s="45" t="s">
        <v>2194</v>
      </c>
      <c r="I211" s="45" t="s">
        <v>2195</v>
      </c>
      <c r="J211" s="5" t="s">
        <v>1318</v>
      </c>
      <c r="K211" s="9"/>
    </row>
    <row r="212" spans="1:11" ht="19.5" customHeight="1">
      <c r="A212" s="8" t="s">
        <v>1295</v>
      </c>
      <c r="B212" s="45" t="s">
        <v>1324</v>
      </c>
      <c r="C212" s="7" t="s">
        <v>2196</v>
      </c>
      <c r="D212" s="50">
        <v>50</v>
      </c>
      <c r="E212" s="50">
        <v>21</v>
      </c>
      <c r="F212" s="35" t="s">
        <v>2197</v>
      </c>
      <c r="G212" s="45" t="s">
        <v>2198</v>
      </c>
      <c r="H212" s="45" t="s">
        <v>2199</v>
      </c>
      <c r="I212" s="45" t="s">
        <v>2200</v>
      </c>
      <c r="J212" s="5" t="s">
        <v>1318</v>
      </c>
      <c r="K212" s="9"/>
    </row>
    <row r="213" spans="1:11" ht="19.5" customHeight="1">
      <c r="A213" s="8" t="s">
        <v>1295</v>
      </c>
      <c r="B213" s="45" t="s">
        <v>1324</v>
      </c>
      <c r="C213" s="7" t="s">
        <v>2201</v>
      </c>
      <c r="D213" s="50">
        <v>80</v>
      </c>
      <c r="E213" s="50">
        <v>55</v>
      </c>
      <c r="F213" s="35" t="s">
        <v>2202</v>
      </c>
      <c r="G213" s="45" t="s">
        <v>2203</v>
      </c>
      <c r="H213" s="45" t="s">
        <v>2204</v>
      </c>
      <c r="I213" s="45" t="s">
        <v>2205</v>
      </c>
      <c r="J213" s="5" t="s">
        <v>1318</v>
      </c>
      <c r="K213" s="9"/>
    </row>
    <row r="214" spans="1:11" ht="19.5" customHeight="1">
      <c r="A214" s="8" t="s">
        <v>1295</v>
      </c>
      <c r="B214" s="45" t="s">
        <v>1324</v>
      </c>
      <c r="C214" s="7" t="s">
        <v>2206</v>
      </c>
      <c r="D214" s="50">
        <v>80</v>
      </c>
      <c r="E214" s="50">
        <v>69</v>
      </c>
      <c r="F214" s="35" t="s">
        <v>2207</v>
      </c>
      <c r="G214" s="45" t="s">
        <v>2208</v>
      </c>
      <c r="H214" s="45" t="s">
        <v>2209</v>
      </c>
      <c r="I214" s="45" t="s">
        <v>2181</v>
      </c>
      <c r="J214" s="5" t="s">
        <v>1318</v>
      </c>
      <c r="K214" s="9"/>
    </row>
    <row r="215" spans="1:11" ht="19.5" customHeight="1">
      <c r="A215" s="8" t="s">
        <v>1295</v>
      </c>
      <c r="B215" s="45" t="s">
        <v>1324</v>
      </c>
      <c r="C215" s="7" t="s">
        <v>2210</v>
      </c>
      <c r="D215" s="50">
        <v>38</v>
      </c>
      <c r="E215" s="50">
        <v>36</v>
      </c>
      <c r="F215" s="35" t="s">
        <v>2211</v>
      </c>
      <c r="G215" s="45" t="s">
        <v>2212</v>
      </c>
      <c r="H215" s="45" t="s">
        <v>2213</v>
      </c>
      <c r="I215" s="45" t="s">
        <v>1358</v>
      </c>
      <c r="J215" s="5" t="s">
        <v>1318</v>
      </c>
      <c r="K215" s="9"/>
    </row>
    <row r="216" spans="1:11" ht="19.5" customHeight="1">
      <c r="A216" s="8" t="s">
        <v>1295</v>
      </c>
      <c r="B216" s="45" t="s">
        <v>1324</v>
      </c>
      <c r="C216" s="7" t="s">
        <v>2214</v>
      </c>
      <c r="D216" s="50">
        <v>29</v>
      </c>
      <c r="E216" s="50">
        <v>6</v>
      </c>
      <c r="F216" s="35" t="s">
        <v>2215</v>
      </c>
      <c r="G216" s="45" t="s">
        <v>2216</v>
      </c>
      <c r="H216" s="45" t="s">
        <v>2217</v>
      </c>
      <c r="I216" s="45" t="s">
        <v>2218</v>
      </c>
      <c r="J216" s="5" t="s">
        <v>1359</v>
      </c>
      <c r="K216" s="9"/>
    </row>
    <row r="217" spans="1:11" ht="19.5" customHeight="1">
      <c r="A217" s="8" t="s">
        <v>1295</v>
      </c>
      <c r="B217" s="45" t="s">
        <v>1476</v>
      </c>
      <c r="C217" s="7" t="s">
        <v>2219</v>
      </c>
      <c r="D217" s="50">
        <v>15</v>
      </c>
      <c r="E217" s="50">
        <v>14</v>
      </c>
      <c r="F217" s="35" t="s">
        <v>2220</v>
      </c>
      <c r="G217" s="45" t="s">
        <v>2221</v>
      </c>
      <c r="H217" s="45" t="s">
        <v>2222</v>
      </c>
      <c r="I217" s="45" t="s">
        <v>2223</v>
      </c>
      <c r="J217" s="5" t="s">
        <v>1318</v>
      </c>
      <c r="K217" s="9"/>
    </row>
    <row r="218" spans="1:11" ht="19.5" customHeight="1">
      <c r="A218" s="19" t="s">
        <v>1277</v>
      </c>
      <c r="B218" s="52"/>
      <c r="C218" s="6" t="str">
        <f>COUNTA(C219:C226)&amp;"개소"</f>
        <v>8개소</v>
      </c>
      <c r="D218" s="49">
        <f>SUM(D219:D226)</f>
        <v>275</v>
      </c>
      <c r="E218" s="49">
        <v>221</v>
      </c>
      <c r="F218" s="43"/>
      <c r="G218" s="52"/>
      <c r="H218" s="52"/>
      <c r="I218" s="52"/>
      <c r="J218" s="6"/>
      <c r="K218" s="44"/>
    </row>
    <row r="219" spans="1:11" ht="19.5" customHeight="1">
      <c r="A219" s="8" t="s">
        <v>1296</v>
      </c>
      <c r="B219" s="45" t="s">
        <v>1324</v>
      </c>
      <c r="C219" s="7" t="s">
        <v>2224</v>
      </c>
      <c r="D219" s="50">
        <v>80</v>
      </c>
      <c r="E219" s="50">
        <v>73</v>
      </c>
      <c r="F219" s="35" t="s">
        <v>2225</v>
      </c>
      <c r="G219" s="45" t="s">
        <v>2226</v>
      </c>
      <c r="H219" s="45" t="s">
        <v>2227</v>
      </c>
      <c r="I219" s="45" t="s">
        <v>2228</v>
      </c>
      <c r="J219" s="5" t="s">
        <v>1318</v>
      </c>
      <c r="K219" s="9"/>
    </row>
    <row r="220" spans="1:11" ht="19.5" customHeight="1">
      <c r="A220" s="8" t="s">
        <v>1296</v>
      </c>
      <c r="B220" s="45" t="s">
        <v>1324</v>
      </c>
      <c r="C220" s="7" t="s">
        <v>2229</v>
      </c>
      <c r="D220" s="50">
        <v>28</v>
      </c>
      <c r="E220" s="50">
        <v>20</v>
      </c>
      <c r="F220" s="35" t="s">
        <v>2230</v>
      </c>
      <c r="G220" s="45" t="s">
        <v>2231</v>
      </c>
      <c r="H220" s="45" t="s">
        <v>2232</v>
      </c>
      <c r="I220" s="45" t="s">
        <v>2233</v>
      </c>
      <c r="J220" s="5" t="s">
        <v>1359</v>
      </c>
      <c r="K220" s="9"/>
    </row>
    <row r="221" spans="1:11" ht="19.5" customHeight="1">
      <c r="A221" s="8" t="s">
        <v>1296</v>
      </c>
      <c r="B221" s="45" t="s">
        <v>1324</v>
      </c>
      <c r="C221" s="7" t="s">
        <v>2234</v>
      </c>
      <c r="D221" s="50">
        <v>29</v>
      </c>
      <c r="E221" s="50">
        <v>23</v>
      </c>
      <c r="F221" s="35" t="s">
        <v>2235</v>
      </c>
      <c r="G221" s="45" t="s">
        <v>2236</v>
      </c>
      <c r="H221" s="45" t="s">
        <v>2237</v>
      </c>
      <c r="I221" s="45" t="s">
        <v>2238</v>
      </c>
      <c r="J221" s="5" t="s">
        <v>1359</v>
      </c>
      <c r="K221" s="9"/>
    </row>
    <row r="222" spans="1:11" ht="19.5" customHeight="1">
      <c r="A222" s="8" t="s">
        <v>1296</v>
      </c>
      <c r="B222" s="45" t="s">
        <v>1324</v>
      </c>
      <c r="C222" s="7" t="s">
        <v>2239</v>
      </c>
      <c r="D222" s="50">
        <v>14</v>
      </c>
      <c r="E222" s="50">
        <v>13</v>
      </c>
      <c r="F222" s="35" t="s">
        <v>2240</v>
      </c>
      <c r="G222" s="45" t="s">
        <v>2241</v>
      </c>
      <c r="H222" s="45" t="s">
        <v>2242</v>
      </c>
      <c r="I222" s="45" t="s">
        <v>1358</v>
      </c>
      <c r="J222" s="5" t="s">
        <v>1359</v>
      </c>
      <c r="K222" s="9"/>
    </row>
    <row r="223" spans="1:11" ht="19.5" customHeight="1">
      <c r="A223" s="8" t="s">
        <v>1296</v>
      </c>
      <c r="B223" s="45" t="s">
        <v>1324</v>
      </c>
      <c r="C223" s="7" t="s">
        <v>2243</v>
      </c>
      <c r="D223" s="50">
        <v>44</v>
      </c>
      <c r="E223" s="50">
        <v>41</v>
      </c>
      <c r="F223" s="35" t="s">
        <v>2244</v>
      </c>
      <c r="G223" s="45" t="s">
        <v>2245</v>
      </c>
      <c r="H223" s="45" t="s">
        <v>2246</v>
      </c>
      <c r="I223" s="45" t="s">
        <v>1775</v>
      </c>
      <c r="J223" s="5" t="s">
        <v>1359</v>
      </c>
      <c r="K223" s="9"/>
    </row>
    <row r="224" spans="1:11" ht="19.5" customHeight="1">
      <c r="A224" s="8" t="s">
        <v>1296</v>
      </c>
      <c r="B224" s="45" t="s">
        <v>1324</v>
      </c>
      <c r="C224" s="7" t="s">
        <v>2247</v>
      </c>
      <c r="D224" s="50">
        <v>60</v>
      </c>
      <c r="E224" s="50">
        <v>39</v>
      </c>
      <c r="F224" s="35" t="s">
        <v>2248</v>
      </c>
      <c r="G224" s="45" t="s">
        <v>2249</v>
      </c>
      <c r="H224" s="45" t="s">
        <v>2250</v>
      </c>
      <c r="I224" s="45" t="s">
        <v>2251</v>
      </c>
      <c r="J224" s="5" t="s">
        <v>1318</v>
      </c>
      <c r="K224" s="9"/>
    </row>
    <row r="225" spans="1:11" ht="19.5" customHeight="1">
      <c r="A225" s="8" t="s">
        <v>1296</v>
      </c>
      <c r="B225" s="45" t="s">
        <v>1324</v>
      </c>
      <c r="C225" s="7" t="s">
        <v>2252</v>
      </c>
      <c r="D225" s="50">
        <v>11</v>
      </c>
      <c r="E225" s="50">
        <v>3</v>
      </c>
      <c r="F225" s="35" t="s">
        <v>2253</v>
      </c>
      <c r="G225" s="45" t="s">
        <v>2254</v>
      </c>
      <c r="H225" s="45" t="s">
        <v>2255</v>
      </c>
      <c r="I225" s="45" t="s">
        <v>2256</v>
      </c>
      <c r="J225" s="5" t="s">
        <v>1359</v>
      </c>
      <c r="K225" s="9"/>
    </row>
    <row r="226" spans="1:11" ht="19.5" customHeight="1">
      <c r="A226" s="8" t="s">
        <v>1296</v>
      </c>
      <c r="B226" s="45" t="s">
        <v>1601</v>
      </c>
      <c r="C226" s="7" t="s">
        <v>2257</v>
      </c>
      <c r="D226" s="50">
        <v>9</v>
      </c>
      <c r="E226" s="50">
        <v>9</v>
      </c>
      <c r="F226" s="35" t="s">
        <v>2258</v>
      </c>
      <c r="G226" s="45" t="s">
        <v>2259</v>
      </c>
      <c r="H226" s="45" t="s">
        <v>2260</v>
      </c>
      <c r="I226" s="45" t="s">
        <v>2261</v>
      </c>
      <c r="J226" s="5" t="s">
        <v>1318</v>
      </c>
      <c r="K226" s="9"/>
    </row>
    <row r="227" spans="1:11" ht="19.5" customHeight="1">
      <c r="A227" s="19" t="s">
        <v>1277</v>
      </c>
      <c r="B227" s="52"/>
      <c r="C227" s="6" t="str">
        <f>COUNTA(C228:C234)&amp;"개소"</f>
        <v>7개소</v>
      </c>
      <c r="D227" s="49">
        <f>SUM(D228:D234)</f>
        <v>386</v>
      </c>
      <c r="E227" s="49">
        <v>293</v>
      </c>
      <c r="F227" s="43"/>
      <c r="G227" s="52"/>
      <c r="H227" s="52"/>
      <c r="I227" s="52"/>
      <c r="J227" s="6"/>
      <c r="K227" s="44"/>
    </row>
    <row r="228" spans="1:11" ht="19.5" customHeight="1">
      <c r="A228" s="8" t="s">
        <v>1297</v>
      </c>
      <c r="B228" s="45" t="s">
        <v>1324</v>
      </c>
      <c r="C228" s="7" t="s">
        <v>2262</v>
      </c>
      <c r="D228" s="50">
        <v>90</v>
      </c>
      <c r="E228" s="50">
        <v>63</v>
      </c>
      <c r="F228" s="35" t="s">
        <v>2263</v>
      </c>
      <c r="G228" s="45" t="s">
        <v>2264</v>
      </c>
      <c r="H228" s="45" t="s">
        <v>2265</v>
      </c>
      <c r="I228" s="45" t="s">
        <v>1595</v>
      </c>
      <c r="J228" s="5" t="s">
        <v>2266</v>
      </c>
      <c r="K228" s="9"/>
    </row>
    <row r="229" spans="1:11" ht="19.5" customHeight="1">
      <c r="A229" s="8" t="s">
        <v>1297</v>
      </c>
      <c r="B229" s="45" t="s">
        <v>1324</v>
      </c>
      <c r="C229" s="7" t="s">
        <v>2267</v>
      </c>
      <c r="D229" s="50">
        <v>100</v>
      </c>
      <c r="E229" s="50">
        <v>93</v>
      </c>
      <c r="F229" s="35" t="s">
        <v>2268</v>
      </c>
      <c r="G229" s="45" t="s">
        <v>2269</v>
      </c>
      <c r="H229" s="45" t="s">
        <v>2270</v>
      </c>
      <c r="I229" s="45" t="s">
        <v>2271</v>
      </c>
      <c r="J229" s="5" t="s">
        <v>1318</v>
      </c>
      <c r="K229" s="9"/>
    </row>
    <row r="230" spans="1:11" ht="19.5" customHeight="1">
      <c r="A230" s="8" t="s">
        <v>1297</v>
      </c>
      <c r="B230" s="45" t="s">
        <v>1324</v>
      </c>
      <c r="C230" s="7" t="s">
        <v>2272</v>
      </c>
      <c r="D230" s="50">
        <v>50</v>
      </c>
      <c r="E230" s="50">
        <v>47</v>
      </c>
      <c r="F230" s="35" t="s">
        <v>2273</v>
      </c>
      <c r="G230" s="45" t="s">
        <v>2274</v>
      </c>
      <c r="H230" s="45" t="s">
        <v>2275</v>
      </c>
      <c r="I230" s="45" t="s">
        <v>2276</v>
      </c>
      <c r="J230" s="5" t="s">
        <v>1318</v>
      </c>
      <c r="K230" s="9"/>
    </row>
    <row r="231" spans="1:11" ht="19.5" customHeight="1">
      <c r="A231" s="8" t="s">
        <v>1297</v>
      </c>
      <c r="B231" s="45" t="s">
        <v>1324</v>
      </c>
      <c r="C231" s="7" t="s">
        <v>2277</v>
      </c>
      <c r="D231" s="50">
        <v>60</v>
      </c>
      <c r="E231" s="50">
        <v>57</v>
      </c>
      <c r="F231" s="35" t="s">
        <v>2278</v>
      </c>
      <c r="G231" s="45" t="s">
        <v>2279</v>
      </c>
      <c r="H231" s="45" t="s">
        <v>2280</v>
      </c>
      <c r="I231" s="45" t="s">
        <v>2281</v>
      </c>
      <c r="J231" s="5" t="s">
        <v>1318</v>
      </c>
      <c r="K231" s="9"/>
    </row>
    <row r="232" spans="1:11" ht="19.5" customHeight="1">
      <c r="A232" s="8" t="s">
        <v>1297</v>
      </c>
      <c r="B232" s="45" t="s">
        <v>1324</v>
      </c>
      <c r="C232" s="7" t="s">
        <v>2282</v>
      </c>
      <c r="D232" s="50">
        <v>14</v>
      </c>
      <c r="E232" s="50">
        <v>14</v>
      </c>
      <c r="F232" s="35" t="s">
        <v>2283</v>
      </c>
      <c r="G232" s="45" t="s">
        <v>2284</v>
      </c>
      <c r="H232" s="45" t="s">
        <v>2285</v>
      </c>
      <c r="I232" s="45" t="s">
        <v>2286</v>
      </c>
      <c r="J232" s="5" t="s">
        <v>1318</v>
      </c>
      <c r="K232" s="9"/>
    </row>
    <row r="233" spans="1:11" ht="19.5" customHeight="1">
      <c r="A233" s="8" t="s">
        <v>1297</v>
      </c>
      <c r="B233" s="45" t="s">
        <v>1324</v>
      </c>
      <c r="C233" s="7" t="s">
        <v>2287</v>
      </c>
      <c r="D233" s="50">
        <v>12</v>
      </c>
      <c r="E233" s="50">
        <v>12</v>
      </c>
      <c r="F233" s="35" t="s">
        <v>2268</v>
      </c>
      <c r="G233" s="45" t="s">
        <v>2288</v>
      </c>
      <c r="H233" s="45" t="s">
        <v>2289</v>
      </c>
      <c r="I233" s="45" t="s">
        <v>2290</v>
      </c>
      <c r="J233" s="5" t="s">
        <v>1318</v>
      </c>
      <c r="K233" s="9"/>
    </row>
    <row r="234" spans="1:11" ht="19.5" customHeight="1" thickBot="1">
      <c r="A234" s="10" t="s">
        <v>1297</v>
      </c>
      <c r="B234" s="46" t="s">
        <v>1324</v>
      </c>
      <c r="C234" s="13" t="s">
        <v>2291</v>
      </c>
      <c r="D234" s="51">
        <v>60</v>
      </c>
      <c r="E234" s="51">
        <v>7</v>
      </c>
      <c r="F234" s="37" t="s">
        <v>2292</v>
      </c>
      <c r="G234" s="46" t="s">
        <v>2293</v>
      </c>
      <c r="H234" s="46" t="s">
        <v>2294</v>
      </c>
      <c r="I234" s="46" t="s">
        <v>2295</v>
      </c>
      <c r="J234" s="12" t="s">
        <v>1318</v>
      </c>
      <c r="K234" s="14"/>
    </row>
  </sheetData>
  <sheetProtection/>
  <mergeCells count="11">
    <mergeCell ref="G4:H4"/>
    <mergeCell ref="I4:I5"/>
    <mergeCell ref="J4:J5"/>
    <mergeCell ref="K4:K5"/>
    <mergeCell ref="J3:K3"/>
    <mergeCell ref="A1:K1"/>
    <mergeCell ref="A4:A5"/>
    <mergeCell ref="B4:B5"/>
    <mergeCell ref="C4:C5"/>
    <mergeCell ref="F4:F5"/>
    <mergeCell ref="D4:E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="85" zoomScaleNormal="85" zoomScalePageLayoutView="0" workbookViewId="0" topLeftCell="A1">
      <selection activeCell="K15" sqref="K15"/>
    </sheetView>
  </sheetViews>
  <sheetFormatPr defaultColWidth="8.88671875" defaultRowHeight="13.5"/>
  <cols>
    <col min="1" max="1" width="7.88671875" style="2" customWidth="1"/>
    <col min="2" max="2" width="16.99609375" style="2" customWidth="1"/>
    <col min="3" max="3" width="23.99609375" style="1" customWidth="1"/>
    <col min="4" max="4" width="34.10546875" style="1" customWidth="1"/>
    <col min="5" max="6" width="8.88671875" style="1" customWidth="1"/>
    <col min="7" max="7" width="9.5546875" style="1" bestFit="1" customWidth="1"/>
    <col min="8" max="8" width="8.88671875" style="2" customWidth="1"/>
    <col min="9" max="16384" width="8.88671875" style="1" customWidth="1"/>
  </cols>
  <sheetData>
    <row r="1" spans="1:9" s="53" customFormat="1" ht="38.25" customHeight="1">
      <c r="A1" s="87" t="s">
        <v>2296</v>
      </c>
      <c r="B1" s="87"/>
      <c r="C1" s="87"/>
      <c r="D1" s="87"/>
      <c r="E1" s="87"/>
      <c r="F1" s="87"/>
      <c r="G1" s="87"/>
      <c r="H1" s="87"/>
      <c r="I1" s="87"/>
    </row>
    <row r="3" spans="8:9" ht="14.25" thickBot="1">
      <c r="H3" s="93" t="s">
        <v>2297</v>
      </c>
      <c r="I3" s="93"/>
    </row>
    <row r="4" spans="1:9" ht="19.5" customHeight="1">
      <c r="A4" s="95" t="s">
        <v>1268</v>
      </c>
      <c r="B4" s="97" t="s">
        <v>2298</v>
      </c>
      <c r="C4" s="97" t="s">
        <v>1303</v>
      </c>
      <c r="D4" s="97" t="s">
        <v>3408</v>
      </c>
      <c r="E4" s="94" t="s">
        <v>1306</v>
      </c>
      <c r="F4" s="83"/>
      <c r="G4" s="97" t="s">
        <v>3405</v>
      </c>
      <c r="H4" s="97" t="s">
        <v>3406</v>
      </c>
      <c r="I4" s="99" t="s">
        <v>1307</v>
      </c>
    </row>
    <row r="5" spans="1:9" ht="19.5" customHeight="1" thickBot="1">
      <c r="A5" s="96"/>
      <c r="B5" s="98"/>
      <c r="C5" s="98"/>
      <c r="D5" s="98"/>
      <c r="E5" s="25" t="s">
        <v>1308</v>
      </c>
      <c r="F5" s="25" t="s">
        <v>1309</v>
      </c>
      <c r="G5" s="98"/>
      <c r="H5" s="98"/>
      <c r="I5" s="100"/>
    </row>
    <row r="6" spans="1:9" ht="24.75" customHeight="1" thickTop="1">
      <c r="A6" s="38" t="s">
        <v>1310</v>
      </c>
      <c r="B6" s="40"/>
      <c r="C6" s="40" t="str">
        <f>COUNTA(C8:C50,C52:C63,C65:C73,C75:C90,C92:C105,C107:C114,C116:C122,C124:C131,C133:C134,C136:C143,C145:C151,C153:C154,C156:C159,C161:C162,C164:C179,C181:C186,C188:C192,C194:C198)&amp;"개소"</f>
        <v>92개소</v>
      </c>
      <c r="D6" s="39"/>
      <c r="E6" s="56"/>
      <c r="F6" s="56"/>
      <c r="G6" s="56"/>
      <c r="H6" s="40"/>
      <c r="I6" s="42"/>
    </row>
    <row r="7" spans="1:9" ht="24.75" customHeight="1">
      <c r="A7" s="19" t="s">
        <v>1277</v>
      </c>
      <c r="B7" s="6"/>
      <c r="C7" s="6" t="str">
        <f>COUNTA(C8:C50)&amp;"개소"</f>
        <v>27개소</v>
      </c>
      <c r="D7" s="43"/>
      <c r="E7" s="52"/>
      <c r="F7" s="52"/>
      <c r="G7" s="52"/>
      <c r="H7" s="6"/>
      <c r="I7" s="44"/>
    </row>
    <row r="8" spans="1:9" ht="24.75" customHeight="1">
      <c r="A8" s="8" t="s">
        <v>2299</v>
      </c>
      <c r="B8" s="45" t="s">
        <v>2300</v>
      </c>
      <c r="C8" s="7" t="s">
        <v>1477</v>
      </c>
      <c r="D8" s="35" t="s">
        <v>2301</v>
      </c>
      <c r="E8" s="45" t="s">
        <v>1341</v>
      </c>
      <c r="F8" s="45" t="s">
        <v>1342</v>
      </c>
      <c r="G8" s="45" t="s">
        <v>1479</v>
      </c>
      <c r="H8" s="5" t="s">
        <v>1318</v>
      </c>
      <c r="I8" s="9"/>
    </row>
    <row r="9" spans="1:9" ht="24.75" customHeight="1">
      <c r="A9" s="8" t="s">
        <v>2299</v>
      </c>
      <c r="B9" s="45" t="s">
        <v>2302</v>
      </c>
      <c r="C9" s="7"/>
      <c r="D9" s="35" t="s">
        <v>2301</v>
      </c>
      <c r="E9" s="45" t="s">
        <v>1341</v>
      </c>
      <c r="F9" s="45" t="s">
        <v>1342</v>
      </c>
      <c r="G9" s="45" t="s">
        <v>1479</v>
      </c>
      <c r="H9" s="5" t="s">
        <v>1318</v>
      </c>
      <c r="I9" s="9"/>
    </row>
    <row r="10" spans="1:9" ht="24.75" customHeight="1">
      <c r="A10" s="8" t="s">
        <v>2299</v>
      </c>
      <c r="B10" s="45" t="s">
        <v>2303</v>
      </c>
      <c r="C10" s="7"/>
      <c r="D10" s="35" t="s">
        <v>2301</v>
      </c>
      <c r="E10" s="45" t="s">
        <v>1341</v>
      </c>
      <c r="F10" s="45" t="s">
        <v>1342</v>
      </c>
      <c r="G10" s="45" t="s">
        <v>1479</v>
      </c>
      <c r="H10" s="5" t="s">
        <v>1318</v>
      </c>
      <c r="I10" s="9"/>
    </row>
    <row r="11" spans="1:9" ht="24.75" customHeight="1">
      <c r="A11" s="8" t="s">
        <v>2299</v>
      </c>
      <c r="B11" s="45" t="s">
        <v>2300</v>
      </c>
      <c r="C11" s="7" t="s">
        <v>1504</v>
      </c>
      <c r="D11" s="35" t="s">
        <v>2304</v>
      </c>
      <c r="E11" s="45" t="s">
        <v>1506</v>
      </c>
      <c r="F11" s="45" t="s">
        <v>1507</v>
      </c>
      <c r="G11" s="45" t="s">
        <v>2305</v>
      </c>
      <c r="H11" s="5" t="s">
        <v>1318</v>
      </c>
      <c r="I11" s="9"/>
    </row>
    <row r="12" spans="1:9" ht="24.75" customHeight="1">
      <c r="A12" s="8" t="s">
        <v>2299</v>
      </c>
      <c r="B12" s="45" t="s">
        <v>2303</v>
      </c>
      <c r="C12" s="7"/>
      <c r="D12" s="35" t="s">
        <v>2306</v>
      </c>
      <c r="E12" s="45" t="s">
        <v>1506</v>
      </c>
      <c r="F12" s="45" t="s">
        <v>1507</v>
      </c>
      <c r="G12" s="45" t="s">
        <v>2305</v>
      </c>
      <c r="H12" s="5" t="s">
        <v>1318</v>
      </c>
      <c r="I12" s="9"/>
    </row>
    <row r="13" spans="1:9" ht="24.75" customHeight="1">
      <c r="A13" s="8" t="s">
        <v>2299</v>
      </c>
      <c r="B13" s="45" t="s">
        <v>2300</v>
      </c>
      <c r="C13" s="7" t="s">
        <v>2307</v>
      </c>
      <c r="D13" s="35" t="s">
        <v>2308</v>
      </c>
      <c r="E13" s="45" t="s">
        <v>1486</v>
      </c>
      <c r="F13" s="45" t="s">
        <v>2309</v>
      </c>
      <c r="G13" s="45" t="s">
        <v>1488</v>
      </c>
      <c r="H13" s="5" t="s">
        <v>1393</v>
      </c>
      <c r="I13" s="9"/>
    </row>
    <row r="14" spans="1:9" ht="24.75" customHeight="1">
      <c r="A14" s="8" t="s">
        <v>2299</v>
      </c>
      <c r="B14" s="45" t="s">
        <v>2303</v>
      </c>
      <c r="C14" s="7"/>
      <c r="D14" s="35" t="s">
        <v>2308</v>
      </c>
      <c r="E14" s="45" t="s">
        <v>1486</v>
      </c>
      <c r="F14" s="45" t="s">
        <v>1487</v>
      </c>
      <c r="G14" s="45" t="s">
        <v>1488</v>
      </c>
      <c r="H14" s="5" t="s">
        <v>1393</v>
      </c>
      <c r="I14" s="9"/>
    </row>
    <row r="15" spans="1:9" ht="24.75" customHeight="1">
      <c r="A15" s="8" t="s">
        <v>2299</v>
      </c>
      <c r="B15" s="45" t="s">
        <v>2300</v>
      </c>
      <c r="C15" s="7" t="s">
        <v>2310</v>
      </c>
      <c r="D15" s="35" t="s">
        <v>2311</v>
      </c>
      <c r="E15" s="45" t="s">
        <v>1468</v>
      </c>
      <c r="F15" s="45" t="s">
        <v>1469</v>
      </c>
      <c r="G15" s="45" t="s">
        <v>1503</v>
      </c>
      <c r="H15" s="5" t="s">
        <v>1318</v>
      </c>
      <c r="I15" s="9"/>
    </row>
    <row r="16" spans="1:9" ht="24.75" customHeight="1">
      <c r="A16" s="8" t="s">
        <v>2299</v>
      </c>
      <c r="B16" s="45" t="s">
        <v>2312</v>
      </c>
      <c r="C16" s="7"/>
      <c r="D16" s="35" t="s">
        <v>2311</v>
      </c>
      <c r="E16" s="45" t="s">
        <v>1468</v>
      </c>
      <c r="F16" s="45" t="s">
        <v>1469</v>
      </c>
      <c r="G16" s="45" t="s">
        <v>1503</v>
      </c>
      <c r="H16" s="5" t="s">
        <v>1318</v>
      </c>
      <c r="I16" s="9"/>
    </row>
    <row r="17" spans="1:9" ht="24.75" customHeight="1">
      <c r="A17" s="8" t="s">
        <v>2299</v>
      </c>
      <c r="B17" s="45" t="s">
        <v>2300</v>
      </c>
      <c r="C17" s="7" t="s">
        <v>2313</v>
      </c>
      <c r="D17" s="35" t="s">
        <v>2314</v>
      </c>
      <c r="E17" s="45" t="s">
        <v>1499</v>
      </c>
      <c r="F17" s="45" t="s">
        <v>1460</v>
      </c>
      <c r="G17" s="45" t="s">
        <v>1500</v>
      </c>
      <c r="H17" s="5" t="s">
        <v>1318</v>
      </c>
      <c r="I17" s="9"/>
    </row>
    <row r="18" spans="1:9" ht="24.75" customHeight="1">
      <c r="A18" s="8" t="s">
        <v>2299</v>
      </c>
      <c r="B18" s="45" t="s">
        <v>2303</v>
      </c>
      <c r="C18" s="7"/>
      <c r="D18" s="35" t="s">
        <v>2314</v>
      </c>
      <c r="E18" s="45" t="s">
        <v>1499</v>
      </c>
      <c r="F18" s="45" t="s">
        <v>1460</v>
      </c>
      <c r="G18" s="45" t="s">
        <v>1500</v>
      </c>
      <c r="H18" s="5" t="s">
        <v>1318</v>
      </c>
      <c r="I18" s="9"/>
    </row>
    <row r="19" spans="1:9" ht="24.75" customHeight="1">
      <c r="A19" s="8" t="s">
        <v>2299</v>
      </c>
      <c r="B19" s="45" t="s">
        <v>2300</v>
      </c>
      <c r="C19" s="7" t="s">
        <v>2315</v>
      </c>
      <c r="D19" s="35" t="s">
        <v>2316</v>
      </c>
      <c r="E19" s="45" t="s">
        <v>1491</v>
      </c>
      <c r="F19" s="45" t="s">
        <v>1406</v>
      </c>
      <c r="G19" s="45" t="s">
        <v>1492</v>
      </c>
      <c r="H19" s="5" t="s">
        <v>1318</v>
      </c>
      <c r="I19" s="9"/>
    </row>
    <row r="20" spans="1:9" ht="24.75" customHeight="1">
      <c r="A20" s="8" t="s">
        <v>2299</v>
      </c>
      <c r="B20" s="45" t="s">
        <v>2317</v>
      </c>
      <c r="C20" s="7"/>
      <c r="D20" s="35" t="s">
        <v>2316</v>
      </c>
      <c r="E20" s="45" t="s">
        <v>1491</v>
      </c>
      <c r="F20" s="45" t="s">
        <v>1406</v>
      </c>
      <c r="G20" s="45" t="s">
        <v>1492</v>
      </c>
      <c r="H20" s="5" t="s">
        <v>1318</v>
      </c>
      <c r="I20" s="9"/>
    </row>
    <row r="21" spans="1:9" ht="24.75" customHeight="1">
      <c r="A21" s="8" t="s">
        <v>2299</v>
      </c>
      <c r="B21" s="45" t="s">
        <v>2300</v>
      </c>
      <c r="C21" s="7" t="s">
        <v>2318</v>
      </c>
      <c r="D21" s="35" t="s">
        <v>2319</v>
      </c>
      <c r="E21" s="45" t="s">
        <v>1495</v>
      </c>
      <c r="F21" s="45" t="s">
        <v>1431</v>
      </c>
      <c r="G21" s="45" t="s">
        <v>1497</v>
      </c>
      <c r="H21" s="5" t="s">
        <v>1318</v>
      </c>
      <c r="I21" s="9"/>
    </row>
    <row r="22" spans="1:9" ht="24.75" customHeight="1">
      <c r="A22" s="8" t="s">
        <v>2299</v>
      </c>
      <c r="B22" s="45" t="s">
        <v>2303</v>
      </c>
      <c r="C22" s="7" t="s">
        <v>2320</v>
      </c>
      <c r="D22" s="35" t="s">
        <v>2321</v>
      </c>
      <c r="E22" s="45" t="s">
        <v>2322</v>
      </c>
      <c r="F22" s="45" t="s">
        <v>1483</v>
      </c>
      <c r="G22" s="45">
        <v>20020327</v>
      </c>
      <c r="H22" s="5" t="s">
        <v>1318</v>
      </c>
      <c r="I22" s="9"/>
    </row>
    <row r="23" spans="1:9" ht="24.75" customHeight="1">
      <c r="A23" s="8" t="s">
        <v>2299</v>
      </c>
      <c r="B23" s="45" t="s">
        <v>2323</v>
      </c>
      <c r="C23" s="7" t="s">
        <v>2324</v>
      </c>
      <c r="D23" s="35" t="s">
        <v>2325</v>
      </c>
      <c r="E23" s="45" t="s">
        <v>2326</v>
      </c>
      <c r="F23" s="45" t="s">
        <v>2327</v>
      </c>
      <c r="G23" s="45" t="s">
        <v>2328</v>
      </c>
      <c r="H23" s="5" t="s">
        <v>1318</v>
      </c>
      <c r="I23" s="9"/>
    </row>
    <row r="24" spans="1:9" ht="24.75" customHeight="1">
      <c r="A24" s="8" t="s">
        <v>2299</v>
      </c>
      <c r="B24" s="45" t="s">
        <v>2323</v>
      </c>
      <c r="C24" s="7" t="s">
        <v>2329</v>
      </c>
      <c r="D24" s="35" t="s">
        <v>2330</v>
      </c>
      <c r="E24" s="45" t="s">
        <v>1316</v>
      </c>
      <c r="F24" s="45" t="s">
        <v>1094</v>
      </c>
      <c r="G24" s="45" t="s">
        <v>2331</v>
      </c>
      <c r="H24" s="5" t="s">
        <v>1318</v>
      </c>
      <c r="I24" s="9"/>
    </row>
    <row r="25" spans="1:9" ht="24.75" customHeight="1">
      <c r="A25" s="8" t="s">
        <v>2299</v>
      </c>
      <c r="B25" s="45" t="s">
        <v>2332</v>
      </c>
      <c r="C25" s="7"/>
      <c r="D25" s="35" t="s">
        <v>2330</v>
      </c>
      <c r="E25" s="45" t="s">
        <v>1316</v>
      </c>
      <c r="F25" s="45" t="s">
        <v>1316</v>
      </c>
      <c r="G25" s="45" t="s">
        <v>2331</v>
      </c>
      <c r="H25" s="5" t="s">
        <v>1318</v>
      </c>
      <c r="I25" s="9"/>
    </row>
    <row r="26" spans="1:9" ht="24.75" customHeight="1">
      <c r="A26" s="8" t="s">
        <v>2299</v>
      </c>
      <c r="B26" s="45" t="s">
        <v>2333</v>
      </c>
      <c r="C26" s="7"/>
      <c r="D26" s="35" t="s">
        <v>2330</v>
      </c>
      <c r="E26" s="45" t="s">
        <v>1316</v>
      </c>
      <c r="F26" s="45" t="s">
        <v>1094</v>
      </c>
      <c r="G26" s="45" t="s">
        <v>2331</v>
      </c>
      <c r="H26" s="5" t="s">
        <v>1318</v>
      </c>
      <c r="I26" s="9"/>
    </row>
    <row r="27" spans="1:9" ht="24.75" customHeight="1">
      <c r="A27" s="8" t="s">
        <v>2299</v>
      </c>
      <c r="B27" s="45" t="s">
        <v>2333</v>
      </c>
      <c r="C27" s="7" t="s">
        <v>1370</v>
      </c>
      <c r="D27" s="35" t="s">
        <v>2334</v>
      </c>
      <c r="E27" s="45" t="s">
        <v>1372</v>
      </c>
      <c r="F27" s="45" t="s">
        <v>1373</v>
      </c>
      <c r="G27" s="45" t="s">
        <v>2335</v>
      </c>
      <c r="H27" s="5" t="s">
        <v>1318</v>
      </c>
      <c r="I27" s="9"/>
    </row>
    <row r="28" spans="1:9" ht="24.75" customHeight="1">
      <c r="A28" s="8" t="s">
        <v>2299</v>
      </c>
      <c r="B28" s="45" t="s">
        <v>2332</v>
      </c>
      <c r="C28" s="7" t="s">
        <v>2336</v>
      </c>
      <c r="D28" s="35" t="s">
        <v>2337</v>
      </c>
      <c r="E28" s="45" t="s">
        <v>2322</v>
      </c>
      <c r="F28" s="45" t="s">
        <v>1483</v>
      </c>
      <c r="G28" s="45" t="s">
        <v>2338</v>
      </c>
      <c r="H28" s="5" t="s">
        <v>1318</v>
      </c>
      <c r="I28" s="9"/>
    </row>
    <row r="29" spans="1:9" ht="24.75" customHeight="1">
      <c r="A29" s="8" t="s">
        <v>2299</v>
      </c>
      <c r="B29" s="45" t="s">
        <v>2339</v>
      </c>
      <c r="C29" s="7"/>
      <c r="D29" s="35" t="s">
        <v>2337</v>
      </c>
      <c r="E29" s="45" t="s">
        <v>2322</v>
      </c>
      <c r="F29" s="45" t="s">
        <v>1483</v>
      </c>
      <c r="G29" s="45" t="s">
        <v>2338</v>
      </c>
      <c r="H29" s="5" t="s">
        <v>1318</v>
      </c>
      <c r="I29" s="9"/>
    </row>
    <row r="30" spans="1:9" ht="24.75" customHeight="1">
      <c r="A30" s="8" t="s">
        <v>2299</v>
      </c>
      <c r="B30" s="45" t="s">
        <v>2332</v>
      </c>
      <c r="C30" s="7" t="s">
        <v>2340</v>
      </c>
      <c r="D30" s="35" t="s">
        <v>2341</v>
      </c>
      <c r="E30" s="45" t="s">
        <v>1341</v>
      </c>
      <c r="F30" s="45" t="s">
        <v>1342</v>
      </c>
      <c r="G30" s="45" t="s">
        <v>2342</v>
      </c>
      <c r="H30" s="5" t="s">
        <v>1318</v>
      </c>
      <c r="I30" s="9"/>
    </row>
    <row r="31" spans="1:9" ht="24.75" customHeight="1">
      <c r="A31" s="8" t="s">
        <v>2299</v>
      </c>
      <c r="B31" s="45" t="s">
        <v>2333</v>
      </c>
      <c r="C31" s="7"/>
      <c r="D31" s="35" t="s">
        <v>2341</v>
      </c>
      <c r="E31" s="45" t="s">
        <v>1341</v>
      </c>
      <c r="F31" s="45" t="s">
        <v>1342</v>
      </c>
      <c r="G31" s="45" t="s">
        <v>2343</v>
      </c>
      <c r="H31" s="5" t="s">
        <v>1318</v>
      </c>
      <c r="I31" s="9"/>
    </row>
    <row r="32" spans="1:9" ht="24.75" customHeight="1">
      <c r="A32" s="8" t="s">
        <v>2299</v>
      </c>
      <c r="B32" s="45" t="s">
        <v>2332</v>
      </c>
      <c r="C32" s="7" t="s">
        <v>2344</v>
      </c>
      <c r="D32" s="35" t="s">
        <v>2311</v>
      </c>
      <c r="E32" s="45" t="s">
        <v>1468</v>
      </c>
      <c r="F32" s="45" t="s">
        <v>1469</v>
      </c>
      <c r="G32" s="45" t="s">
        <v>2345</v>
      </c>
      <c r="H32" s="5" t="s">
        <v>1318</v>
      </c>
      <c r="I32" s="9"/>
    </row>
    <row r="33" spans="1:9" ht="24.75" customHeight="1">
      <c r="A33" s="8" t="s">
        <v>2299</v>
      </c>
      <c r="B33" s="45" t="s">
        <v>2333</v>
      </c>
      <c r="C33" s="7"/>
      <c r="D33" s="35" t="s">
        <v>2311</v>
      </c>
      <c r="E33" s="45" t="s">
        <v>1469</v>
      </c>
      <c r="F33" s="45" t="s">
        <v>1469</v>
      </c>
      <c r="G33" s="45" t="s">
        <v>2346</v>
      </c>
      <c r="H33" s="5" t="s">
        <v>1318</v>
      </c>
      <c r="I33" s="9"/>
    </row>
    <row r="34" spans="1:9" ht="24.75" customHeight="1">
      <c r="A34" s="8" t="s">
        <v>2299</v>
      </c>
      <c r="B34" s="45" t="s">
        <v>2332</v>
      </c>
      <c r="C34" s="7" t="s">
        <v>2347</v>
      </c>
      <c r="D34" s="35" t="s">
        <v>2348</v>
      </c>
      <c r="E34" s="45" t="s">
        <v>2349</v>
      </c>
      <c r="F34" s="45" t="s">
        <v>2350</v>
      </c>
      <c r="G34" s="45" t="s">
        <v>2351</v>
      </c>
      <c r="H34" s="5" t="s">
        <v>2352</v>
      </c>
      <c r="I34" s="9"/>
    </row>
    <row r="35" spans="1:9" ht="24.75" customHeight="1">
      <c r="A35" s="8" t="s">
        <v>2299</v>
      </c>
      <c r="B35" s="45" t="s">
        <v>2332</v>
      </c>
      <c r="C35" s="7" t="s">
        <v>2353</v>
      </c>
      <c r="D35" s="35" t="s">
        <v>2354</v>
      </c>
      <c r="E35" s="45" t="s">
        <v>2355</v>
      </c>
      <c r="F35" s="45" t="s">
        <v>1426</v>
      </c>
      <c r="G35" s="45" t="s">
        <v>2356</v>
      </c>
      <c r="H35" s="5" t="s">
        <v>1318</v>
      </c>
      <c r="I35" s="9"/>
    </row>
    <row r="36" spans="1:9" ht="24.75" customHeight="1">
      <c r="A36" s="8" t="s">
        <v>2299</v>
      </c>
      <c r="B36" s="45" t="s">
        <v>2332</v>
      </c>
      <c r="C36" s="7" t="s">
        <v>2357</v>
      </c>
      <c r="D36" s="35" t="s">
        <v>2358</v>
      </c>
      <c r="E36" s="45" t="s">
        <v>2359</v>
      </c>
      <c r="F36" s="45" t="s">
        <v>2360</v>
      </c>
      <c r="G36" s="45" t="s">
        <v>2361</v>
      </c>
      <c r="H36" s="5" t="s">
        <v>1318</v>
      </c>
      <c r="I36" s="9"/>
    </row>
    <row r="37" spans="1:9" ht="24.75" customHeight="1">
      <c r="A37" s="8" t="s">
        <v>2299</v>
      </c>
      <c r="B37" s="45" t="s">
        <v>2362</v>
      </c>
      <c r="C37" s="7"/>
      <c r="D37" s="35" t="s">
        <v>2358</v>
      </c>
      <c r="E37" s="45" t="s">
        <v>2359</v>
      </c>
      <c r="F37" s="45" t="s">
        <v>2360</v>
      </c>
      <c r="G37" s="45" t="s">
        <v>2361</v>
      </c>
      <c r="H37" s="5" t="s">
        <v>1318</v>
      </c>
      <c r="I37" s="9"/>
    </row>
    <row r="38" spans="1:9" ht="24.75" customHeight="1">
      <c r="A38" s="8" t="s">
        <v>2299</v>
      </c>
      <c r="B38" s="45" t="s">
        <v>2363</v>
      </c>
      <c r="C38" s="7" t="s">
        <v>2364</v>
      </c>
      <c r="D38" s="35" t="s">
        <v>2365</v>
      </c>
      <c r="E38" s="45" t="s">
        <v>2366</v>
      </c>
      <c r="F38" s="45" t="s">
        <v>1397</v>
      </c>
      <c r="G38" s="45" t="s">
        <v>2228</v>
      </c>
      <c r="H38" s="5" t="s">
        <v>1318</v>
      </c>
      <c r="I38" s="9"/>
    </row>
    <row r="39" spans="1:9" ht="24.75" customHeight="1">
      <c r="A39" s="8" t="s">
        <v>2299</v>
      </c>
      <c r="B39" s="45" t="s">
        <v>2339</v>
      </c>
      <c r="C39" s="7"/>
      <c r="D39" s="35" t="s">
        <v>2367</v>
      </c>
      <c r="E39" s="45" t="s">
        <v>2368</v>
      </c>
      <c r="F39" s="45" t="s">
        <v>1397</v>
      </c>
      <c r="G39" s="45" t="s">
        <v>2228</v>
      </c>
      <c r="H39" s="5" t="s">
        <v>1318</v>
      </c>
      <c r="I39" s="9"/>
    </row>
    <row r="40" spans="1:9" ht="24.75" customHeight="1">
      <c r="A40" s="8" t="s">
        <v>2299</v>
      </c>
      <c r="B40" s="45" t="s">
        <v>2333</v>
      </c>
      <c r="C40" s="7"/>
      <c r="D40" s="35" t="s">
        <v>2365</v>
      </c>
      <c r="E40" s="45" t="s">
        <v>2368</v>
      </c>
      <c r="F40" s="45" t="s">
        <v>1397</v>
      </c>
      <c r="G40" s="45" t="s">
        <v>2228</v>
      </c>
      <c r="H40" s="5" t="s">
        <v>1318</v>
      </c>
      <c r="I40" s="9"/>
    </row>
    <row r="41" spans="1:9" ht="24.75" customHeight="1">
      <c r="A41" s="8" t="s">
        <v>2299</v>
      </c>
      <c r="B41" s="45" t="s">
        <v>2363</v>
      </c>
      <c r="C41" s="36" t="s">
        <v>3409</v>
      </c>
      <c r="D41" s="35" t="s">
        <v>2369</v>
      </c>
      <c r="E41" s="45" t="s">
        <v>2370</v>
      </c>
      <c r="F41" s="45" t="s">
        <v>2370</v>
      </c>
      <c r="G41" s="45" t="s">
        <v>2361</v>
      </c>
      <c r="H41" s="5"/>
      <c r="I41" s="9"/>
    </row>
    <row r="42" spans="1:9" ht="24.75" customHeight="1">
      <c r="A42" s="8" t="s">
        <v>2299</v>
      </c>
      <c r="B42" s="45" t="s">
        <v>2339</v>
      </c>
      <c r="C42" s="7"/>
      <c r="D42" s="35" t="s">
        <v>2369</v>
      </c>
      <c r="E42" s="45" t="s">
        <v>2370</v>
      </c>
      <c r="F42" s="45" t="s">
        <v>2370</v>
      </c>
      <c r="G42" s="45" t="s">
        <v>2361</v>
      </c>
      <c r="H42" s="5"/>
      <c r="I42" s="9"/>
    </row>
    <row r="43" spans="1:9" ht="24.75" customHeight="1">
      <c r="A43" s="8" t="s">
        <v>2299</v>
      </c>
      <c r="B43" s="45" t="s">
        <v>2332</v>
      </c>
      <c r="C43" s="7" t="s">
        <v>2371</v>
      </c>
      <c r="D43" s="35" t="s">
        <v>2372</v>
      </c>
      <c r="E43" s="45" t="s">
        <v>2373</v>
      </c>
      <c r="F43" s="45" t="s">
        <v>1322</v>
      </c>
      <c r="G43" s="45" t="s">
        <v>2374</v>
      </c>
      <c r="H43" s="5" t="s">
        <v>1318</v>
      </c>
      <c r="I43" s="9"/>
    </row>
    <row r="44" spans="1:9" ht="24.75" customHeight="1">
      <c r="A44" s="8" t="s">
        <v>2299</v>
      </c>
      <c r="B44" s="45" t="s">
        <v>2332</v>
      </c>
      <c r="C44" s="7" t="s">
        <v>1428</v>
      </c>
      <c r="D44" s="35" t="s">
        <v>2375</v>
      </c>
      <c r="E44" s="45" t="s">
        <v>1430</v>
      </c>
      <c r="F44" s="45" t="s">
        <v>1431</v>
      </c>
      <c r="G44" s="45" t="s">
        <v>2376</v>
      </c>
      <c r="H44" s="5" t="s">
        <v>1318</v>
      </c>
      <c r="I44" s="9"/>
    </row>
    <row r="45" spans="1:9" ht="24.75" customHeight="1">
      <c r="A45" s="8" t="s">
        <v>2299</v>
      </c>
      <c r="B45" s="45" t="s">
        <v>2333</v>
      </c>
      <c r="C45" s="7" t="s">
        <v>2377</v>
      </c>
      <c r="D45" s="35" t="s">
        <v>2337</v>
      </c>
      <c r="E45" s="45" t="s">
        <v>2322</v>
      </c>
      <c r="F45" s="45" t="s">
        <v>1483</v>
      </c>
      <c r="G45" s="45" t="s">
        <v>2378</v>
      </c>
      <c r="H45" s="5" t="s">
        <v>2379</v>
      </c>
      <c r="I45" s="9"/>
    </row>
    <row r="46" spans="1:9" ht="24.75" customHeight="1">
      <c r="A46" s="8" t="s">
        <v>2299</v>
      </c>
      <c r="B46" s="45" t="s">
        <v>2333</v>
      </c>
      <c r="C46" s="7" t="s">
        <v>2380</v>
      </c>
      <c r="D46" s="35" t="s">
        <v>2381</v>
      </c>
      <c r="E46" s="45" t="s">
        <v>2382</v>
      </c>
      <c r="F46" s="45" t="s">
        <v>2383</v>
      </c>
      <c r="G46" s="45" t="s">
        <v>2384</v>
      </c>
      <c r="H46" s="5" t="s">
        <v>1318</v>
      </c>
      <c r="I46" s="9"/>
    </row>
    <row r="47" spans="1:9" ht="24.75" customHeight="1">
      <c r="A47" s="8" t="s">
        <v>2299</v>
      </c>
      <c r="B47" s="45" t="s">
        <v>2333</v>
      </c>
      <c r="C47" s="7" t="s">
        <v>2385</v>
      </c>
      <c r="D47" s="35" t="s">
        <v>2386</v>
      </c>
      <c r="E47" s="45" t="s">
        <v>2387</v>
      </c>
      <c r="F47" s="45" t="s">
        <v>2388</v>
      </c>
      <c r="G47" s="45" t="s">
        <v>2389</v>
      </c>
      <c r="H47" s="5" t="s">
        <v>1318</v>
      </c>
      <c r="I47" s="9"/>
    </row>
    <row r="48" spans="1:9" ht="24.75" customHeight="1">
      <c r="A48" s="8" t="s">
        <v>2299</v>
      </c>
      <c r="B48" s="45" t="s">
        <v>2333</v>
      </c>
      <c r="C48" s="7" t="s">
        <v>1388</v>
      </c>
      <c r="D48" s="35" t="s">
        <v>2390</v>
      </c>
      <c r="E48" s="45" t="s">
        <v>1390</v>
      </c>
      <c r="F48" s="45" t="s">
        <v>1391</v>
      </c>
      <c r="G48" s="45" t="s">
        <v>2391</v>
      </c>
      <c r="H48" s="5" t="s">
        <v>1393</v>
      </c>
      <c r="I48" s="9"/>
    </row>
    <row r="49" spans="1:9" ht="24.75" customHeight="1">
      <c r="A49" s="8" t="s">
        <v>2299</v>
      </c>
      <c r="B49" s="45" t="s">
        <v>2392</v>
      </c>
      <c r="C49" s="7" t="s">
        <v>2393</v>
      </c>
      <c r="D49" s="35" t="s">
        <v>2394</v>
      </c>
      <c r="E49" s="45" t="s">
        <v>2395</v>
      </c>
      <c r="F49" s="45" t="s">
        <v>2396</v>
      </c>
      <c r="G49" s="45" t="s">
        <v>2397</v>
      </c>
      <c r="H49" s="5" t="s">
        <v>1318</v>
      </c>
      <c r="I49" s="9"/>
    </row>
    <row r="50" spans="1:9" ht="24.75" customHeight="1">
      <c r="A50" s="8" t="s">
        <v>2299</v>
      </c>
      <c r="B50" s="45" t="s">
        <v>2392</v>
      </c>
      <c r="C50" s="7" t="s">
        <v>2398</v>
      </c>
      <c r="D50" s="35" t="s">
        <v>2399</v>
      </c>
      <c r="E50" s="45" t="s">
        <v>2400</v>
      </c>
      <c r="F50" s="45" t="s">
        <v>2401</v>
      </c>
      <c r="G50" s="45" t="s">
        <v>2402</v>
      </c>
      <c r="H50" s="5" t="s">
        <v>1318</v>
      </c>
      <c r="I50" s="9"/>
    </row>
    <row r="51" spans="1:9" ht="24.75" customHeight="1">
      <c r="A51" s="19" t="s">
        <v>1277</v>
      </c>
      <c r="B51" s="52"/>
      <c r="C51" s="6" t="str">
        <f>COUNTA(C52:C63)&amp;"개소"</f>
        <v>6개소</v>
      </c>
      <c r="D51" s="43"/>
      <c r="E51" s="52"/>
      <c r="F51" s="52"/>
      <c r="G51" s="52"/>
      <c r="H51" s="6"/>
      <c r="I51" s="44"/>
    </row>
    <row r="52" spans="1:9" ht="24.75" customHeight="1">
      <c r="A52" s="8" t="s">
        <v>1281</v>
      </c>
      <c r="B52" s="45" t="s">
        <v>2403</v>
      </c>
      <c r="C52" s="7" t="s">
        <v>2404</v>
      </c>
      <c r="D52" s="35" t="s">
        <v>2405</v>
      </c>
      <c r="E52" s="45" t="s">
        <v>2406</v>
      </c>
      <c r="F52" s="45" t="s">
        <v>2407</v>
      </c>
      <c r="G52" s="45" t="s">
        <v>2408</v>
      </c>
      <c r="H52" s="5" t="s">
        <v>1555</v>
      </c>
      <c r="I52" s="9"/>
    </row>
    <row r="53" spans="1:9" ht="24.75" customHeight="1">
      <c r="A53" s="8" t="s">
        <v>1281</v>
      </c>
      <c r="B53" s="45" t="s">
        <v>2403</v>
      </c>
      <c r="C53" s="7" t="s">
        <v>1576</v>
      </c>
      <c r="D53" s="35" t="s">
        <v>1577</v>
      </c>
      <c r="E53" s="45" t="s">
        <v>1578</v>
      </c>
      <c r="F53" s="45" t="s">
        <v>2407</v>
      </c>
      <c r="G53" s="45" t="s">
        <v>2409</v>
      </c>
      <c r="H53" s="5" t="s">
        <v>1555</v>
      </c>
      <c r="I53" s="9"/>
    </row>
    <row r="54" spans="1:9" ht="24.75" customHeight="1">
      <c r="A54" s="8" t="s">
        <v>1281</v>
      </c>
      <c r="B54" s="45" t="s">
        <v>2410</v>
      </c>
      <c r="C54" s="7"/>
      <c r="D54" s="35" t="s">
        <v>1577</v>
      </c>
      <c r="E54" s="45" t="s">
        <v>1578</v>
      </c>
      <c r="F54" s="45" t="s">
        <v>2407</v>
      </c>
      <c r="G54" s="45" t="s">
        <v>2409</v>
      </c>
      <c r="H54" s="5" t="s">
        <v>1555</v>
      </c>
      <c r="I54" s="9"/>
    </row>
    <row r="55" spans="1:9" ht="24.75" customHeight="1">
      <c r="A55" s="8" t="s">
        <v>1281</v>
      </c>
      <c r="B55" s="45" t="s">
        <v>2411</v>
      </c>
      <c r="C55" s="7"/>
      <c r="D55" s="35" t="s">
        <v>1577</v>
      </c>
      <c r="E55" s="45" t="s">
        <v>1578</v>
      </c>
      <c r="F55" s="45" t="s">
        <v>2407</v>
      </c>
      <c r="G55" s="45" t="s">
        <v>2409</v>
      </c>
      <c r="H55" s="5" t="s">
        <v>1555</v>
      </c>
      <c r="I55" s="9"/>
    </row>
    <row r="56" spans="1:9" ht="24.75" customHeight="1">
      <c r="A56" s="8" t="s">
        <v>1281</v>
      </c>
      <c r="B56" s="45" t="s">
        <v>2403</v>
      </c>
      <c r="C56" s="7" t="s">
        <v>2412</v>
      </c>
      <c r="D56" s="35" t="s">
        <v>1551</v>
      </c>
      <c r="E56" s="45" t="s">
        <v>2413</v>
      </c>
      <c r="F56" s="45" t="s">
        <v>1553</v>
      </c>
      <c r="G56" s="45" t="s">
        <v>2414</v>
      </c>
      <c r="H56" s="5" t="s">
        <v>1555</v>
      </c>
      <c r="I56" s="9"/>
    </row>
    <row r="57" spans="1:9" ht="24.75" customHeight="1">
      <c r="A57" s="8" t="s">
        <v>1281</v>
      </c>
      <c r="B57" s="45" t="s">
        <v>2410</v>
      </c>
      <c r="C57" s="7"/>
      <c r="D57" s="35" t="s">
        <v>1551</v>
      </c>
      <c r="E57" s="45" t="s">
        <v>2413</v>
      </c>
      <c r="F57" s="45" t="s">
        <v>1553</v>
      </c>
      <c r="G57" s="45" t="s">
        <v>2414</v>
      </c>
      <c r="H57" s="5" t="s">
        <v>1555</v>
      </c>
      <c r="I57" s="9"/>
    </row>
    <row r="58" spans="1:9" ht="24.75" customHeight="1">
      <c r="A58" s="8" t="s">
        <v>1281</v>
      </c>
      <c r="B58" s="45" t="s">
        <v>2403</v>
      </c>
      <c r="C58" s="7" t="s">
        <v>2415</v>
      </c>
      <c r="D58" s="35" t="s">
        <v>2416</v>
      </c>
      <c r="E58" s="45" t="s">
        <v>2417</v>
      </c>
      <c r="F58" s="45" t="s">
        <v>2418</v>
      </c>
      <c r="G58" s="45" t="s">
        <v>2419</v>
      </c>
      <c r="H58" s="5" t="s">
        <v>1555</v>
      </c>
      <c r="I58" s="9"/>
    </row>
    <row r="59" spans="1:9" ht="24.75" customHeight="1">
      <c r="A59" s="8" t="s">
        <v>1281</v>
      </c>
      <c r="B59" s="45" t="s">
        <v>2410</v>
      </c>
      <c r="C59" s="7"/>
      <c r="D59" s="35" t="s">
        <v>2416</v>
      </c>
      <c r="E59" s="45" t="s">
        <v>2417</v>
      </c>
      <c r="F59" s="45" t="s">
        <v>2418</v>
      </c>
      <c r="G59" s="45" t="s">
        <v>2419</v>
      </c>
      <c r="H59" s="5" t="s">
        <v>1555</v>
      </c>
      <c r="I59" s="9"/>
    </row>
    <row r="60" spans="1:9" ht="24.75" customHeight="1">
      <c r="A60" s="8" t="s">
        <v>1281</v>
      </c>
      <c r="B60" s="45" t="s">
        <v>2403</v>
      </c>
      <c r="C60" s="7" t="s">
        <v>2420</v>
      </c>
      <c r="D60" s="35" t="s">
        <v>2421</v>
      </c>
      <c r="E60" s="45" t="s">
        <v>2422</v>
      </c>
      <c r="F60" s="45" t="s">
        <v>2422</v>
      </c>
      <c r="G60" s="45" t="s">
        <v>2423</v>
      </c>
      <c r="H60" s="5" t="s">
        <v>1555</v>
      </c>
      <c r="I60" s="9"/>
    </row>
    <row r="61" spans="1:9" ht="24.75" customHeight="1">
      <c r="A61" s="8" t="s">
        <v>1281</v>
      </c>
      <c r="B61" s="45" t="s">
        <v>2410</v>
      </c>
      <c r="C61" s="7"/>
      <c r="D61" s="35" t="s">
        <v>2421</v>
      </c>
      <c r="E61" s="45" t="s">
        <v>2422</v>
      </c>
      <c r="F61" s="45" t="s">
        <v>2422</v>
      </c>
      <c r="G61" s="45" t="s">
        <v>2423</v>
      </c>
      <c r="H61" s="5" t="s">
        <v>1555</v>
      </c>
      <c r="I61" s="9"/>
    </row>
    <row r="62" spans="1:9" ht="24.75" customHeight="1">
      <c r="A62" s="8" t="s">
        <v>1281</v>
      </c>
      <c r="B62" s="45" t="s">
        <v>2403</v>
      </c>
      <c r="C62" s="7" t="s">
        <v>1591</v>
      </c>
      <c r="D62" s="35" t="s">
        <v>1592</v>
      </c>
      <c r="E62" s="45" t="s">
        <v>1593</v>
      </c>
      <c r="F62" s="45" t="s">
        <v>1594</v>
      </c>
      <c r="G62" s="45" t="s">
        <v>2424</v>
      </c>
      <c r="H62" s="5" t="s">
        <v>1555</v>
      </c>
      <c r="I62" s="9"/>
    </row>
    <row r="63" spans="1:9" ht="24.75" customHeight="1">
      <c r="A63" s="8" t="s">
        <v>1281</v>
      </c>
      <c r="B63" s="45" t="s">
        <v>2411</v>
      </c>
      <c r="C63" s="7"/>
      <c r="D63" s="35" t="s">
        <v>1592</v>
      </c>
      <c r="E63" s="45" t="s">
        <v>1593</v>
      </c>
      <c r="F63" s="45" t="s">
        <v>1594</v>
      </c>
      <c r="G63" s="45" t="s">
        <v>2424</v>
      </c>
      <c r="H63" s="5" t="s">
        <v>1555</v>
      </c>
      <c r="I63" s="9"/>
    </row>
    <row r="64" spans="1:9" ht="24.75" customHeight="1">
      <c r="A64" s="19" t="s">
        <v>1277</v>
      </c>
      <c r="B64" s="52"/>
      <c r="C64" s="6" t="str">
        <f>COUNTA(C65:C73)&amp;"개소"</f>
        <v>5개소</v>
      </c>
      <c r="D64" s="43"/>
      <c r="E64" s="52"/>
      <c r="F64" s="52"/>
      <c r="G64" s="52"/>
      <c r="H64" s="6"/>
      <c r="I64" s="44"/>
    </row>
    <row r="65" spans="1:9" ht="24.75" customHeight="1">
      <c r="A65" s="8" t="s">
        <v>1282</v>
      </c>
      <c r="B65" s="45" t="s">
        <v>2300</v>
      </c>
      <c r="C65" s="7" t="s">
        <v>2425</v>
      </c>
      <c r="D65" s="35" t="s">
        <v>1644</v>
      </c>
      <c r="E65" s="45" t="s">
        <v>1645</v>
      </c>
      <c r="F65" s="45" t="s">
        <v>1646</v>
      </c>
      <c r="G65" s="45" t="s">
        <v>1647</v>
      </c>
      <c r="H65" s="5" t="s">
        <v>1318</v>
      </c>
      <c r="I65" s="9"/>
    </row>
    <row r="66" spans="1:9" ht="24.75" customHeight="1">
      <c r="A66" s="8" t="s">
        <v>1282</v>
      </c>
      <c r="B66" s="45" t="s">
        <v>2403</v>
      </c>
      <c r="C66" s="7" t="s">
        <v>2426</v>
      </c>
      <c r="D66" s="35" t="s">
        <v>2427</v>
      </c>
      <c r="E66" s="45" t="s">
        <v>2428</v>
      </c>
      <c r="F66" s="45" t="s">
        <v>2429</v>
      </c>
      <c r="G66" s="45" t="s">
        <v>2430</v>
      </c>
      <c r="H66" s="5" t="s">
        <v>1318</v>
      </c>
      <c r="I66" s="9"/>
    </row>
    <row r="67" spans="1:9" ht="24.75" customHeight="1">
      <c r="A67" s="8" t="s">
        <v>1282</v>
      </c>
      <c r="B67" s="45" t="s">
        <v>2411</v>
      </c>
      <c r="C67" s="7"/>
      <c r="D67" s="35" t="s">
        <v>2431</v>
      </c>
      <c r="E67" s="45" t="s">
        <v>2428</v>
      </c>
      <c r="F67" s="45" t="s">
        <v>2429</v>
      </c>
      <c r="G67" s="45" t="s">
        <v>2430</v>
      </c>
      <c r="H67" s="5" t="s">
        <v>1318</v>
      </c>
      <c r="I67" s="9"/>
    </row>
    <row r="68" spans="1:9" ht="24.75" customHeight="1">
      <c r="A68" s="8" t="s">
        <v>1282</v>
      </c>
      <c r="B68" s="45" t="s">
        <v>2403</v>
      </c>
      <c r="C68" s="7" t="s">
        <v>2432</v>
      </c>
      <c r="D68" s="35" t="s">
        <v>1624</v>
      </c>
      <c r="E68" s="45" t="s">
        <v>1625</v>
      </c>
      <c r="F68" s="45" t="s">
        <v>1626</v>
      </c>
      <c r="G68" s="45" t="s">
        <v>2433</v>
      </c>
      <c r="H68" s="5" t="s">
        <v>1318</v>
      </c>
      <c r="I68" s="9"/>
    </row>
    <row r="69" spans="1:9" ht="24.75" customHeight="1">
      <c r="A69" s="8" t="s">
        <v>1282</v>
      </c>
      <c r="B69" s="45" t="s">
        <v>2403</v>
      </c>
      <c r="C69" s="36" t="s">
        <v>1096</v>
      </c>
      <c r="D69" s="35" t="s">
        <v>2434</v>
      </c>
      <c r="E69" s="45" t="s">
        <v>2435</v>
      </c>
      <c r="F69" s="45" t="s">
        <v>2436</v>
      </c>
      <c r="G69" s="45" t="s">
        <v>2437</v>
      </c>
      <c r="H69" s="5" t="s">
        <v>1318</v>
      </c>
      <c r="I69" s="9"/>
    </row>
    <row r="70" spans="1:9" ht="24.75" customHeight="1">
      <c r="A70" s="8" t="s">
        <v>1282</v>
      </c>
      <c r="B70" s="45" t="s">
        <v>2410</v>
      </c>
      <c r="C70" s="7"/>
      <c r="D70" s="35" t="s">
        <v>2434</v>
      </c>
      <c r="E70" s="45" t="s">
        <v>2435</v>
      </c>
      <c r="F70" s="45" t="s">
        <v>2436</v>
      </c>
      <c r="G70" s="45" t="s">
        <v>2437</v>
      </c>
      <c r="H70" s="5" t="s">
        <v>1318</v>
      </c>
      <c r="I70" s="9"/>
    </row>
    <row r="71" spans="1:9" ht="24.75" customHeight="1">
      <c r="A71" s="8" t="s">
        <v>1282</v>
      </c>
      <c r="B71" s="45" t="s">
        <v>2332</v>
      </c>
      <c r="C71" s="7" t="s">
        <v>2438</v>
      </c>
      <c r="D71" s="35" t="s">
        <v>2439</v>
      </c>
      <c r="E71" s="45" t="s">
        <v>2440</v>
      </c>
      <c r="F71" s="45" t="s">
        <v>1621</v>
      </c>
      <c r="G71" s="45" t="s">
        <v>2441</v>
      </c>
      <c r="H71" s="5" t="s">
        <v>1318</v>
      </c>
      <c r="I71" s="9"/>
    </row>
    <row r="72" spans="1:9" ht="24.75" customHeight="1">
      <c r="A72" s="8" t="s">
        <v>1282</v>
      </c>
      <c r="B72" s="45" t="s">
        <v>2333</v>
      </c>
      <c r="C72" s="7"/>
      <c r="D72" s="35" t="s">
        <v>2439</v>
      </c>
      <c r="E72" s="45" t="s">
        <v>2440</v>
      </c>
      <c r="F72" s="45" t="s">
        <v>1621</v>
      </c>
      <c r="G72" s="45" t="s">
        <v>2441</v>
      </c>
      <c r="H72" s="5" t="s">
        <v>1318</v>
      </c>
      <c r="I72" s="9"/>
    </row>
    <row r="73" spans="1:9" ht="24.75" customHeight="1">
      <c r="A73" s="8" t="s">
        <v>1282</v>
      </c>
      <c r="B73" s="45" t="s">
        <v>2339</v>
      </c>
      <c r="C73" s="7"/>
      <c r="D73" s="35" t="s">
        <v>2439</v>
      </c>
      <c r="E73" s="45" t="s">
        <v>2440</v>
      </c>
      <c r="F73" s="45" t="s">
        <v>1621</v>
      </c>
      <c r="G73" s="45" t="s">
        <v>2441</v>
      </c>
      <c r="H73" s="5" t="s">
        <v>1318</v>
      </c>
      <c r="I73" s="9"/>
    </row>
    <row r="74" spans="1:9" ht="24.75" customHeight="1">
      <c r="A74" s="19" t="s">
        <v>1277</v>
      </c>
      <c r="B74" s="52"/>
      <c r="C74" s="6" t="str">
        <f>COUNTA(C75:C90)&amp;"개소"</f>
        <v>7개소</v>
      </c>
      <c r="D74" s="43"/>
      <c r="E74" s="52"/>
      <c r="F74" s="52"/>
      <c r="G74" s="52"/>
      <c r="H74" s="6"/>
      <c r="I74" s="44"/>
    </row>
    <row r="75" spans="1:9" ht="24.75" customHeight="1">
      <c r="A75" s="8" t="s">
        <v>1283</v>
      </c>
      <c r="B75" s="45" t="s">
        <v>2300</v>
      </c>
      <c r="C75" s="7" t="s">
        <v>2442</v>
      </c>
      <c r="D75" s="35" t="s">
        <v>2443</v>
      </c>
      <c r="E75" s="45" t="s">
        <v>1670</v>
      </c>
      <c r="F75" s="45" t="s">
        <v>1671</v>
      </c>
      <c r="G75" s="45" t="s">
        <v>2444</v>
      </c>
      <c r="H75" s="5" t="s">
        <v>1318</v>
      </c>
      <c r="I75" s="9"/>
    </row>
    <row r="76" spans="1:9" ht="24.75" customHeight="1">
      <c r="A76" s="8" t="s">
        <v>1283</v>
      </c>
      <c r="B76" s="45" t="s">
        <v>2303</v>
      </c>
      <c r="C76" s="7"/>
      <c r="D76" s="35" t="s">
        <v>2443</v>
      </c>
      <c r="E76" s="45" t="s">
        <v>1670</v>
      </c>
      <c r="F76" s="45" t="s">
        <v>1671</v>
      </c>
      <c r="G76" s="45" t="s">
        <v>2444</v>
      </c>
      <c r="H76" s="5" t="s">
        <v>1318</v>
      </c>
      <c r="I76" s="9"/>
    </row>
    <row r="77" spans="1:9" ht="24.75" customHeight="1">
      <c r="A77" s="8" t="s">
        <v>1283</v>
      </c>
      <c r="B77" s="45" t="s">
        <v>2302</v>
      </c>
      <c r="C77" s="7"/>
      <c r="D77" s="35" t="s">
        <v>2443</v>
      </c>
      <c r="E77" s="45" t="s">
        <v>1670</v>
      </c>
      <c r="F77" s="45" t="s">
        <v>1671</v>
      </c>
      <c r="G77" s="45" t="s">
        <v>2444</v>
      </c>
      <c r="H77" s="5" t="s">
        <v>1318</v>
      </c>
      <c r="I77" s="9"/>
    </row>
    <row r="78" spans="1:9" ht="24.75" customHeight="1">
      <c r="A78" s="8" t="s">
        <v>1283</v>
      </c>
      <c r="B78" s="45" t="s">
        <v>2403</v>
      </c>
      <c r="C78" s="7" t="s">
        <v>2445</v>
      </c>
      <c r="D78" s="35" t="s">
        <v>2446</v>
      </c>
      <c r="E78" s="45" t="s">
        <v>2447</v>
      </c>
      <c r="F78" s="45" t="s">
        <v>2448</v>
      </c>
      <c r="G78" s="45" t="s">
        <v>2449</v>
      </c>
      <c r="H78" s="5" t="s">
        <v>1359</v>
      </c>
      <c r="I78" s="9"/>
    </row>
    <row r="79" spans="1:9" ht="24.75" customHeight="1">
      <c r="A79" s="8" t="s">
        <v>1283</v>
      </c>
      <c r="B79" s="45" t="s">
        <v>2403</v>
      </c>
      <c r="C79" s="7" t="s">
        <v>2450</v>
      </c>
      <c r="D79" s="35" t="s">
        <v>2451</v>
      </c>
      <c r="E79" s="45" t="s">
        <v>1694</v>
      </c>
      <c r="F79" s="45" t="s">
        <v>1095</v>
      </c>
      <c r="G79" s="45" t="s">
        <v>2452</v>
      </c>
      <c r="H79" s="5" t="s">
        <v>1359</v>
      </c>
      <c r="I79" s="9"/>
    </row>
    <row r="80" spans="1:9" ht="24.75" customHeight="1">
      <c r="A80" s="8" t="s">
        <v>1283</v>
      </c>
      <c r="B80" s="45" t="s">
        <v>2411</v>
      </c>
      <c r="C80" s="7"/>
      <c r="D80" s="35" t="s">
        <v>2451</v>
      </c>
      <c r="E80" s="45" t="s">
        <v>1694</v>
      </c>
      <c r="F80" s="45" t="s">
        <v>1095</v>
      </c>
      <c r="G80" s="45" t="s">
        <v>2452</v>
      </c>
      <c r="H80" s="5" t="s">
        <v>1359</v>
      </c>
      <c r="I80" s="9"/>
    </row>
    <row r="81" spans="1:9" ht="24.75" customHeight="1">
      <c r="A81" s="8" t="s">
        <v>1283</v>
      </c>
      <c r="B81" s="45" t="s">
        <v>2410</v>
      </c>
      <c r="C81" s="7"/>
      <c r="D81" s="35" t="s">
        <v>2451</v>
      </c>
      <c r="E81" s="45" t="s">
        <v>1694</v>
      </c>
      <c r="F81" s="45" t="s">
        <v>1095</v>
      </c>
      <c r="G81" s="45" t="s">
        <v>2452</v>
      </c>
      <c r="H81" s="5" t="s">
        <v>1359</v>
      </c>
      <c r="I81" s="9"/>
    </row>
    <row r="82" spans="1:9" ht="24.75" customHeight="1">
      <c r="A82" s="8" t="s">
        <v>1283</v>
      </c>
      <c r="B82" s="45" t="s">
        <v>2403</v>
      </c>
      <c r="C82" s="7" t="s">
        <v>1687</v>
      </c>
      <c r="D82" s="35" t="s">
        <v>2453</v>
      </c>
      <c r="E82" s="45" t="s">
        <v>1689</v>
      </c>
      <c r="F82" s="45" t="s">
        <v>1690</v>
      </c>
      <c r="G82" s="45" t="s">
        <v>2454</v>
      </c>
      <c r="H82" s="5" t="s">
        <v>1359</v>
      </c>
      <c r="I82" s="9"/>
    </row>
    <row r="83" spans="1:9" ht="24.75" customHeight="1">
      <c r="A83" s="8" t="s">
        <v>1283</v>
      </c>
      <c r="B83" s="45" t="s">
        <v>2411</v>
      </c>
      <c r="C83" s="7"/>
      <c r="D83" s="35" t="s">
        <v>2453</v>
      </c>
      <c r="E83" s="45" t="s">
        <v>1689</v>
      </c>
      <c r="F83" s="45" t="s">
        <v>1690</v>
      </c>
      <c r="G83" s="45" t="s">
        <v>2454</v>
      </c>
      <c r="H83" s="5" t="s">
        <v>1359</v>
      </c>
      <c r="I83" s="9"/>
    </row>
    <row r="84" spans="1:9" ht="24.75" customHeight="1">
      <c r="A84" s="8" t="s">
        <v>1283</v>
      </c>
      <c r="B84" s="45" t="s">
        <v>2403</v>
      </c>
      <c r="C84" s="7" t="s">
        <v>1697</v>
      </c>
      <c r="D84" s="35" t="s">
        <v>2455</v>
      </c>
      <c r="E84" s="45" t="s">
        <v>1699</v>
      </c>
      <c r="F84" s="45" t="s">
        <v>1700</v>
      </c>
      <c r="G84" s="45" t="s">
        <v>1484</v>
      </c>
      <c r="H84" s="5" t="s">
        <v>1359</v>
      </c>
      <c r="I84" s="9"/>
    </row>
    <row r="85" spans="1:9" ht="24.75" customHeight="1">
      <c r="A85" s="8" t="s">
        <v>1283</v>
      </c>
      <c r="B85" s="45" t="s">
        <v>2411</v>
      </c>
      <c r="C85" s="7"/>
      <c r="D85" s="35" t="s">
        <v>2455</v>
      </c>
      <c r="E85" s="45" t="s">
        <v>1699</v>
      </c>
      <c r="F85" s="45" t="s">
        <v>1700</v>
      </c>
      <c r="G85" s="45" t="s">
        <v>1484</v>
      </c>
      <c r="H85" s="5" t="s">
        <v>1359</v>
      </c>
      <c r="I85" s="9"/>
    </row>
    <row r="86" spans="1:9" ht="24.75" customHeight="1">
      <c r="A86" s="8" t="s">
        <v>1283</v>
      </c>
      <c r="B86" s="45" t="s">
        <v>2300</v>
      </c>
      <c r="C86" s="7" t="s">
        <v>2456</v>
      </c>
      <c r="D86" s="35" t="s">
        <v>2457</v>
      </c>
      <c r="E86" s="45" t="s">
        <v>1674</v>
      </c>
      <c r="F86" s="45" t="s">
        <v>1675</v>
      </c>
      <c r="G86" s="45" t="s">
        <v>2458</v>
      </c>
      <c r="H86" s="5" t="s">
        <v>1318</v>
      </c>
      <c r="I86" s="9"/>
    </row>
    <row r="87" spans="1:9" ht="24.75" customHeight="1">
      <c r="A87" s="8" t="s">
        <v>1283</v>
      </c>
      <c r="B87" s="45" t="s">
        <v>2303</v>
      </c>
      <c r="C87" s="7"/>
      <c r="D87" s="35" t="s">
        <v>2457</v>
      </c>
      <c r="E87" s="45" t="s">
        <v>1674</v>
      </c>
      <c r="F87" s="45" t="s">
        <v>1675</v>
      </c>
      <c r="G87" s="45" t="s">
        <v>2458</v>
      </c>
      <c r="H87" s="5" t="s">
        <v>1318</v>
      </c>
      <c r="I87" s="9"/>
    </row>
    <row r="88" spans="1:9" ht="24.75" customHeight="1">
      <c r="A88" s="8" t="s">
        <v>1283</v>
      </c>
      <c r="B88" s="45" t="s">
        <v>2410</v>
      </c>
      <c r="C88" s="7"/>
      <c r="D88" s="35" t="s">
        <v>2457</v>
      </c>
      <c r="E88" s="45" t="s">
        <v>1674</v>
      </c>
      <c r="F88" s="45" t="s">
        <v>1675</v>
      </c>
      <c r="G88" s="45" t="s">
        <v>2458</v>
      </c>
      <c r="H88" s="5" t="s">
        <v>1318</v>
      </c>
      <c r="I88" s="9"/>
    </row>
    <row r="89" spans="1:9" ht="24.75" customHeight="1">
      <c r="A89" s="8" t="s">
        <v>1283</v>
      </c>
      <c r="B89" s="45" t="s">
        <v>2403</v>
      </c>
      <c r="C89" s="7" t="s">
        <v>1701</v>
      </c>
      <c r="D89" s="35" t="s">
        <v>2459</v>
      </c>
      <c r="E89" s="45" t="s">
        <v>1703</v>
      </c>
      <c r="F89" s="45" t="s">
        <v>1704</v>
      </c>
      <c r="G89" s="45" t="s">
        <v>1705</v>
      </c>
      <c r="H89" s="5" t="s">
        <v>1359</v>
      </c>
      <c r="I89" s="9"/>
    </row>
    <row r="90" spans="1:9" ht="24.75" customHeight="1">
      <c r="A90" s="8" t="s">
        <v>1283</v>
      </c>
      <c r="B90" s="45" t="s">
        <v>2411</v>
      </c>
      <c r="C90" s="7"/>
      <c r="D90" s="35" t="s">
        <v>2459</v>
      </c>
      <c r="E90" s="45" t="s">
        <v>1703</v>
      </c>
      <c r="F90" s="45" t="s">
        <v>1704</v>
      </c>
      <c r="G90" s="45" t="s">
        <v>1705</v>
      </c>
      <c r="H90" s="5" t="s">
        <v>1359</v>
      </c>
      <c r="I90" s="9"/>
    </row>
    <row r="91" spans="1:9" ht="24.75" customHeight="1">
      <c r="A91" s="19" t="s">
        <v>1277</v>
      </c>
      <c r="B91" s="52"/>
      <c r="C91" s="6" t="str">
        <f>COUNTA(C92:C105)&amp;"개소"</f>
        <v>7개소</v>
      </c>
      <c r="D91" s="43"/>
      <c r="E91" s="52"/>
      <c r="F91" s="52"/>
      <c r="G91" s="52"/>
      <c r="H91" s="6"/>
      <c r="I91" s="44"/>
    </row>
    <row r="92" spans="1:9" ht="24.75" customHeight="1">
      <c r="A92" s="8" t="s">
        <v>1284</v>
      </c>
      <c r="B92" s="45" t="s">
        <v>2332</v>
      </c>
      <c r="C92" s="7" t="s">
        <v>2460</v>
      </c>
      <c r="D92" s="35" t="s">
        <v>2461</v>
      </c>
      <c r="E92" s="45" t="s">
        <v>2462</v>
      </c>
      <c r="F92" s="45" t="s">
        <v>2463</v>
      </c>
      <c r="G92" s="45" t="s">
        <v>2464</v>
      </c>
      <c r="H92" s="5" t="s">
        <v>1318</v>
      </c>
      <c r="I92" s="9"/>
    </row>
    <row r="93" spans="1:9" ht="24.75" customHeight="1">
      <c r="A93" s="8" t="s">
        <v>1284</v>
      </c>
      <c r="B93" s="45" t="s">
        <v>2465</v>
      </c>
      <c r="C93" s="7"/>
      <c r="D93" s="35" t="s">
        <v>2461</v>
      </c>
      <c r="E93" s="45" t="s">
        <v>2462</v>
      </c>
      <c r="F93" s="45" t="s">
        <v>2463</v>
      </c>
      <c r="G93" s="45" t="s">
        <v>2464</v>
      </c>
      <c r="H93" s="5" t="s">
        <v>1318</v>
      </c>
      <c r="I93" s="9"/>
    </row>
    <row r="94" spans="1:9" ht="24.75" customHeight="1">
      <c r="A94" s="8" t="s">
        <v>1284</v>
      </c>
      <c r="B94" s="45" t="s">
        <v>2339</v>
      </c>
      <c r="C94" s="7"/>
      <c r="D94" s="35" t="s">
        <v>2461</v>
      </c>
      <c r="E94" s="45" t="s">
        <v>2462</v>
      </c>
      <c r="F94" s="45" t="s">
        <v>2463</v>
      </c>
      <c r="G94" s="45" t="s">
        <v>2464</v>
      </c>
      <c r="H94" s="5" t="s">
        <v>1318</v>
      </c>
      <c r="I94" s="9"/>
    </row>
    <row r="95" spans="1:9" ht="24.75" customHeight="1">
      <c r="A95" s="8" t="s">
        <v>1284</v>
      </c>
      <c r="B95" s="45" t="s">
        <v>2332</v>
      </c>
      <c r="C95" s="7" t="s">
        <v>2466</v>
      </c>
      <c r="D95" s="35" t="s">
        <v>2467</v>
      </c>
      <c r="E95" s="45" t="s">
        <v>2468</v>
      </c>
      <c r="F95" s="45" t="s">
        <v>2469</v>
      </c>
      <c r="G95" s="45" t="s">
        <v>2470</v>
      </c>
      <c r="H95" s="5" t="s">
        <v>2471</v>
      </c>
      <c r="I95" s="9"/>
    </row>
    <row r="96" spans="1:9" ht="24.75" customHeight="1">
      <c r="A96" s="8" t="s">
        <v>1284</v>
      </c>
      <c r="B96" s="45" t="s">
        <v>2472</v>
      </c>
      <c r="C96" s="7"/>
      <c r="D96" s="35" t="s">
        <v>2467</v>
      </c>
      <c r="E96" s="45" t="s">
        <v>2468</v>
      </c>
      <c r="F96" s="45" t="s">
        <v>2469</v>
      </c>
      <c r="G96" s="45" t="s">
        <v>2470</v>
      </c>
      <c r="H96" s="5" t="s">
        <v>2471</v>
      </c>
      <c r="I96" s="9"/>
    </row>
    <row r="97" spans="1:9" ht="24.75" customHeight="1">
      <c r="A97" s="8" t="s">
        <v>1284</v>
      </c>
      <c r="B97" s="45" t="s">
        <v>2339</v>
      </c>
      <c r="C97" s="7"/>
      <c r="D97" s="35" t="s">
        <v>2467</v>
      </c>
      <c r="E97" s="45" t="s">
        <v>2468</v>
      </c>
      <c r="F97" s="45" t="s">
        <v>2469</v>
      </c>
      <c r="G97" s="45" t="s">
        <v>2470</v>
      </c>
      <c r="H97" s="5" t="s">
        <v>2471</v>
      </c>
      <c r="I97" s="9"/>
    </row>
    <row r="98" spans="1:9" ht="24.75" customHeight="1">
      <c r="A98" s="8" t="s">
        <v>1284</v>
      </c>
      <c r="B98" s="45" t="s">
        <v>2332</v>
      </c>
      <c r="C98" s="7" t="s">
        <v>2473</v>
      </c>
      <c r="D98" s="35" t="s">
        <v>2474</v>
      </c>
      <c r="E98" s="45" t="s">
        <v>2475</v>
      </c>
      <c r="F98" s="45" t="s">
        <v>2476</v>
      </c>
      <c r="G98" s="45" t="s">
        <v>2477</v>
      </c>
      <c r="H98" s="5" t="s">
        <v>1318</v>
      </c>
      <c r="I98" s="9"/>
    </row>
    <row r="99" spans="1:9" ht="24.75" customHeight="1">
      <c r="A99" s="8" t="s">
        <v>1284</v>
      </c>
      <c r="B99" s="45" t="s">
        <v>2339</v>
      </c>
      <c r="C99" s="7"/>
      <c r="D99" s="35" t="s">
        <v>2474</v>
      </c>
      <c r="E99" s="45" t="s">
        <v>2475</v>
      </c>
      <c r="F99" s="45" t="s">
        <v>2476</v>
      </c>
      <c r="G99" s="45" t="s">
        <v>2478</v>
      </c>
      <c r="H99" s="5" t="s">
        <v>1318</v>
      </c>
      <c r="I99" s="9"/>
    </row>
    <row r="100" spans="1:9" ht="24.75" customHeight="1">
      <c r="A100" s="8" t="s">
        <v>1284</v>
      </c>
      <c r="B100" s="45" t="s">
        <v>2332</v>
      </c>
      <c r="C100" s="7" t="s">
        <v>2479</v>
      </c>
      <c r="D100" s="35" t="s">
        <v>1762</v>
      </c>
      <c r="E100" s="45" t="s">
        <v>2480</v>
      </c>
      <c r="F100" s="45" t="s">
        <v>1764</v>
      </c>
      <c r="G100" s="45" t="s">
        <v>2481</v>
      </c>
      <c r="H100" s="5" t="s">
        <v>1318</v>
      </c>
      <c r="I100" s="9"/>
    </row>
    <row r="101" spans="1:9" ht="24.75" customHeight="1">
      <c r="A101" s="8" t="s">
        <v>1284</v>
      </c>
      <c r="B101" s="45" t="s">
        <v>2332</v>
      </c>
      <c r="C101" s="7" t="s">
        <v>2482</v>
      </c>
      <c r="D101" s="35" t="s">
        <v>2483</v>
      </c>
      <c r="E101" s="45" t="s">
        <v>2484</v>
      </c>
      <c r="F101" s="45" t="s">
        <v>2485</v>
      </c>
      <c r="G101" s="45" t="s">
        <v>2486</v>
      </c>
      <c r="H101" s="5" t="s">
        <v>1359</v>
      </c>
      <c r="I101" s="9"/>
    </row>
    <row r="102" spans="1:9" ht="24.75" customHeight="1">
      <c r="A102" s="8" t="s">
        <v>1284</v>
      </c>
      <c r="B102" s="45" t="s">
        <v>2339</v>
      </c>
      <c r="C102" s="7"/>
      <c r="D102" s="35" t="s">
        <v>2483</v>
      </c>
      <c r="E102" s="45" t="s">
        <v>2484</v>
      </c>
      <c r="F102" s="45" t="s">
        <v>2485</v>
      </c>
      <c r="G102" s="45" t="s">
        <v>2486</v>
      </c>
      <c r="H102" s="5" t="s">
        <v>1359</v>
      </c>
      <c r="I102" s="9"/>
    </row>
    <row r="103" spans="1:9" ht="24.75" customHeight="1">
      <c r="A103" s="8" t="s">
        <v>1284</v>
      </c>
      <c r="B103" s="45" t="s">
        <v>2332</v>
      </c>
      <c r="C103" s="7" t="s">
        <v>2487</v>
      </c>
      <c r="D103" s="35" t="s">
        <v>1742</v>
      </c>
      <c r="E103" s="45" t="s">
        <v>2488</v>
      </c>
      <c r="F103" s="45" t="s">
        <v>1744</v>
      </c>
      <c r="G103" s="45" t="s">
        <v>2489</v>
      </c>
      <c r="H103" s="5" t="s">
        <v>1318</v>
      </c>
      <c r="I103" s="9"/>
    </row>
    <row r="104" spans="1:9" ht="24.75" customHeight="1">
      <c r="A104" s="8" t="s">
        <v>1284</v>
      </c>
      <c r="B104" s="45" t="s">
        <v>2332</v>
      </c>
      <c r="C104" s="7" t="s">
        <v>2490</v>
      </c>
      <c r="D104" s="35" t="s">
        <v>1752</v>
      </c>
      <c r="E104" s="45" t="s">
        <v>2491</v>
      </c>
      <c r="F104" s="45" t="s">
        <v>1754</v>
      </c>
      <c r="G104" s="45" t="s">
        <v>1755</v>
      </c>
      <c r="H104" s="5" t="s">
        <v>1318</v>
      </c>
      <c r="I104" s="9"/>
    </row>
    <row r="105" spans="1:9" ht="24.75" customHeight="1">
      <c r="A105" s="8" t="s">
        <v>1284</v>
      </c>
      <c r="B105" s="45" t="s">
        <v>2339</v>
      </c>
      <c r="C105" s="7"/>
      <c r="D105" s="35" t="s">
        <v>1752</v>
      </c>
      <c r="E105" s="45" t="s">
        <v>2491</v>
      </c>
      <c r="F105" s="45" t="s">
        <v>1754</v>
      </c>
      <c r="G105" s="45" t="s">
        <v>1755</v>
      </c>
      <c r="H105" s="5" t="s">
        <v>1318</v>
      </c>
      <c r="I105" s="9"/>
    </row>
    <row r="106" spans="1:9" ht="24.75" customHeight="1">
      <c r="A106" s="19" t="s">
        <v>3410</v>
      </c>
      <c r="B106" s="52"/>
      <c r="C106" s="6" t="str">
        <f>COUNTA(C107:C114)&amp;"개소"</f>
        <v>3개소</v>
      </c>
      <c r="D106" s="43"/>
      <c r="E106" s="52"/>
      <c r="F106" s="52"/>
      <c r="G106" s="52"/>
      <c r="H106" s="6"/>
      <c r="I106" s="44"/>
    </row>
    <row r="107" spans="1:9" ht="24.75" customHeight="1">
      <c r="A107" s="8" t="s">
        <v>1285</v>
      </c>
      <c r="B107" s="45" t="s">
        <v>2300</v>
      </c>
      <c r="C107" s="7" t="s">
        <v>0</v>
      </c>
      <c r="D107" s="35" t="s">
        <v>1</v>
      </c>
      <c r="E107" s="45" t="s">
        <v>1847</v>
      </c>
      <c r="F107" s="45" t="s">
        <v>1848</v>
      </c>
      <c r="G107" s="45" t="s">
        <v>2</v>
      </c>
      <c r="H107" s="5" t="s">
        <v>1318</v>
      </c>
      <c r="I107" s="9"/>
    </row>
    <row r="108" spans="1:9" ht="24.75" customHeight="1">
      <c r="A108" s="8" t="s">
        <v>1285</v>
      </c>
      <c r="B108" s="45" t="s">
        <v>2303</v>
      </c>
      <c r="C108" s="7"/>
      <c r="D108" s="35" t="s">
        <v>1</v>
      </c>
      <c r="E108" s="45" t="s">
        <v>1847</v>
      </c>
      <c r="F108" s="45" t="s">
        <v>1848</v>
      </c>
      <c r="G108" s="45" t="s">
        <v>2</v>
      </c>
      <c r="H108" s="5" t="s">
        <v>1318</v>
      </c>
      <c r="I108" s="9"/>
    </row>
    <row r="109" spans="1:9" ht="24.75" customHeight="1">
      <c r="A109" s="8" t="s">
        <v>1285</v>
      </c>
      <c r="B109" s="45" t="s">
        <v>2302</v>
      </c>
      <c r="C109" s="7"/>
      <c r="D109" s="35" t="s">
        <v>1</v>
      </c>
      <c r="E109" s="45" t="s">
        <v>1847</v>
      </c>
      <c r="F109" s="45" t="s">
        <v>1848</v>
      </c>
      <c r="G109" s="45" t="s">
        <v>2</v>
      </c>
      <c r="H109" s="5" t="s">
        <v>1318</v>
      </c>
      <c r="I109" s="9"/>
    </row>
    <row r="110" spans="1:9" ht="24.75" customHeight="1">
      <c r="A110" s="8" t="s">
        <v>1285</v>
      </c>
      <c r="B110" s="45" t="s">
        <v>2332</v>
      </c>
      <c r="C110" s="7" t="s">
        <v>3</v>
      </c>
      <c r="D110" s="35" t="s">
        <v>4</v>
      </c>
      <c r="E110" s="45" t="s">
        <v>5</v>
      </c>
      <c r="F110" s="45" t="s">
        <v>6</v>
      </c>
      <c r="G110" s="45" t="s">
        <v>7</v>
      </c>
      <c r="H110" s="5" t="s">
        <v>1318</v>
      </c>
      <c r="I110" s="9"/>
    </row>
    <row r="111" spans="1:9" ht="24.75" customHeight="1">
      <c r="A111" s="8" t="s">
        <v>1285</v>
      </c>
      <c r="B111" s="45" t="s">
        <v>2339</v>
      </c>
      <c r="C111" s="7"/>
      <c r="D111" s="35" t="s">
        <v>4</v>
      </c>
      <c r="E111" s="45" t="s">
        <v>5</v>
      </c>
      <c r="F111" s="45" t="s">
        <v>6</v>
      </c>
      <c r="G111" s="45" t="s">
        <v>7</v>
      </c>
      <c r="H111" s="5" t="s">
        <v>1318</v>
      </c>
      <c r="I111" s="9"/>
    </row>
    <row r="112" spans="1:9" ht="24.75" customHeight="1">
      <c r="A112" s="8" t="s">
        <v>1285</v>
      </c>
      <c r="B112" s="45" t="s">
        <v>2332</v>
      </c>
      <c r="C112" s="7" t="s">
        <v>8</v>
      </c>
      <c r="D112" s="35" t="s">
        <v>9</v>
      </c>
      <c r="E112" s="45" t="s">
        <v>10</v>
      </c>
      <c r="F112" s="45" t="s">
        <v>11</v>
      </c>
      <c r="G112" s="45" t="s">
        <v>12</v>
      </c>
      <c r="H112" s="5" t="s">
        <v>1318</v>
      </c>
      <c r="I112" s="9"/>
    </row>
    <row r="113" spans="1:9" ht="24.75" customHeight="1">
      <c r="A113" s="8" t="s">
        <v>1285</v>
      </c>
      <c r="B113" s="45" t="s">
        <v>2333</v>
      </c>
      <c r="C113" s="7"/>
      <c r="D113" s="35" t="s">
        <v>9</v>
      </c>
      <c r="E113" s="45" t="s">
        <v>10</v>
      </c>
      <c r="F113" s="45" t="s">
        <v>11</v>
      </c>
      <c r="G113" s="45" t="s">
        <v>12</v>
      </c>
      <c r="H113" s="5" t="s">
        <v>1318</v>
      </c>
      <c r="I113" s="9"/>
    </row>
    <row r="114" spans="1:9" ht="24.75" customHeight="1">
      <c r="A114" s="8" t="s">
        <v>1285</v>
      </c>
      <c r="B114" s="45" t="s">
        <v>2323</v>
      </c>
      <c r="C114" s="7"/>
      <c r="D114" s="35" t="s">
        <v>9</v>
      </c>
      <c r="E114" s="45" t="s">
        <v>10</v>
      </c>
      <c r="F114" s="45" t="s">
        <v>11</v>
      </c>
      <c r="G114" s="45" t="s">
        <v>12</v>
      </c>
      <c r="H114" s="5" t="s">
        <v>1318</v>
      </c>
      <c r="I114" s="9"/>
    </row>
    <row r="115" spans="1:9" ht="24.75" customHeight="1">
      <c r="A115" s="19" t="s">
        <v>1277</v>
      </c>
      <c r="B115" s="52"/>
      <c r="C115" s="6" t="str">
        <f>COUNTA(C116:C122)&amp;"개소"</f>
        <v>5개소</v>
      </c>
      <c r="D115" s="43"/>
      <c r="E115" s="52"/>
      <c r="F115" s="52"/>
      <c r="G115" s="52"/>
      <c r="H115" s="6"/>
      <c r="I115" s="44"/>
    </row>
    <row r="116" spans="1:9" ht="24.75" customHeight="1">
      <c r="A116" s="8" t="s">
        <v>1286</v>
      </c>
      <c r="B116" s="45" t="s">
        <v>2332</v>
      </c>
      <c r="C116" s="7" t="s">
        <v>13</v>
      </c>
      <c r="D116" s="35" t="s">
        <v>14</v>
      </c>
      <c r="E116" s="45" t="s">
        <v>15</v>
      </c>
      <c r="F116" s="45" t="s">
        <v>16</v>
      </c>
      <c r="G116" s="45" t="s">
        <v>17</v>
      </c>
      <c r="H116" s="5" t="s">
        <v>1318</v>
      </c>
      <c r="I116" s="9"/>
    </row>
    <row r="117" spans="1:9" ht="24.75" customHeight="1">
      <c r="A117" s="8" t="s">
        <v>1286</v>
      </c>
      <c r="B117" s="45" t="s">
        <v>2339</v>
      </c>
      <c r="C117" s="7"/>
      <c r="D117" s="35" t="s">
        <v>14</v>
      </c>
      <c r="E117" s="45" t="s">
        <v>15</v>
      </c>
      <c r="F117" s="45" t="s">
        <v>16</v>
      </c>
      <c r="G117" s="45" t="s">
        <v>17</v>
      </c>
      <c r="H117" s="5" t="s">
        <v>1318</v>
      </c>
      <c r="I117" s="9"/>
    </row>
    <row r="118" spans="1:9" ht="24.75" customHeight="1">
      <c r="A118" s="8" t="s">
        <v>1286</v>
      </c>
      <c r="B118" s="45" t="s">
        <v>2332</v>
      </c>
      <c r="C118" s="7" t="s">
        <v>18</v>
      </c>
      <c r="D118" s="35" t="s">
        <v>19</v>
      </c>
      <c r="E118" s="45" t="s">
        <v>20</v>
      </c>
      <c r="F118" s="45" t="s">
        <v>21</v>
      </c>
      <c r="G118" s="45" t="s">
        <v>2470</v>
      </c>
      <c r="H118" s="5" t="s">
        <v>1318</v>
      </c>
      <c r="I118" s="9"/>
    </row>
    <row r="119" spans="1:9" ht="24.75" customHeight="1">
      <c r="A119" s="8" t="s">
        <v>1286</v>
      </c>
      <c r="B119" s="45" t="s">
        <v>2339</v>
      </c>
      <c r="C119" s="7"/>
      <c r="D119" s="35" t="s">
        <v>19</v>
      </c>
      <c r="E119" s="45" t="s">
        <v>20</v>
      </c>
      <c r="F119" s="45" t="s">
        <v>21</v>
      </c>
      <c r="G119" s="45" t="s">
        <v>2470</v>
      </c>
      <c r="H119" s="5" t="s">
        <v>1318</v>
      </c>
      <c r="I119" s="9"/>
    </row>
    <row r="120" spans="1:9" ht="24.75" customHeight="1">
      <c r="A120" s="8" t="s">
        <v>1286</v>
      </c>
      <c r="B120" s="45" t="s">
        <v>2332</v>
      </c>
      <c r="C120" s="7" t="s">
        <v>22</v>
      </c>
      <c r="D120" s="35" t="s">
        <v>23</v>
      </c>
      <c r="E120" s="45" t="s">
        <v>24</v>
      </c>
      <c r="F120" s="45" t="s">
        <v>25</v>
      </c>
      <c r="G120" s="45" t="s">
        <v>26</v>
      </c>
      <c r="H120" s="5" t="s">
        <v>1359</v>
      </c>
      <c r="I120" s="9"/>
    </row>
    <row r="121" spans="1:9" ht="24.75" customHeight="1">
      <c r="A121" s="8" t="s">
        <v>1286</v>
      </c>
      <c r="B121" s="45" t="s">
        <v>2332</v>
      </c>
      <c r="C121" s="7" t="s">
        <v>27</v>
      </c>
      <c r="D121" s="35" t="s">
        <v>28</v>
      </c>
      <c r="E121" s="45" t="s">
        <v>29</v>
      </c>
      <c r="F121" s="45" t="s">
        <v>30</v>
      </c>
      <c r="G121" s="45" t="s">
        <v>31</v>
      </c>
      <c r="H121" s="5" t="s">
        <v>1318</v>
      </c>
      <c r="I121" s="9"/>
    </row>
    <row r="122" spans="1:9" ht="24.75" customHeight="1">
      <c r="A122" s="8" t="s">
        <v>1286</v>
      </c>
      <c r="B122" s="45" t="s">
        <v>2465</v>
      </c>
      <c r="C122" s="7" t="s">
        <v>32</v>
      </c>
      <c r="D122" s="35" t="s">
        <v>33</v>
      </c>
      <c r="E122" s="45" t="s">
        <v>34</v>
      </c>
      <c r="F122" s="45" t="s">
        <v>35</v>
      </c>
      <c r="G122" s="45" t="s">
        <v>36</v>
      </c>
      <c r="H122" s="5" t="s">
        <v>1318</v>
      </c>
      <c r="I122" s="9"/>
    </row>
    <row r="123" spans="1:9" ht="24.75" customHeight="1">
      <c r="A123" s="19" t="s">
        <v>1277</v>
      </c>
      <c r="B123" s="52"/>
      <c r="C123" s="6" t="str">
        <f>COUNTA(C124:C131)&amp;"개소"</f>
        <v>4개소</v>
      </c>
      <c r="D123" s="43"/>
      <c r="E123" s="52"/>
      <c r="F123" s="52"/>
      <c r="G123" s="52"/>
      <c r="H123" s="6"/>
      <c r="I123" s="44"/>
    </row>
    <row r="124" spans="1:9" ht="24.75" customHeight="1">
      <c r="A124" s="8" t="s">
        <v>1287</v>
      </c>
      <c r="B124" s="45" t="s">
        <v>2403</v>
      </c>
      <c r="C124" s="7" t="s">
        <v>37</v>
      </c>
      <c r="D124" s="35" t="s">
        <v>1894</v>
      </c>
      <c r="E124" s="45" t="s">
        <v>38</v>
      </c>
      <c r="F124" s="45" t="s">
        <v>1896</v>
      </c>
      <c r="G124" s="45" t="s">
        <v>39</v>
      </c>
      <c r="H124" s="5" t="s">
        <v>1318</v>
      </c>
      <c r="I124" s="9"/>
    </row>
    <row r="125" spans="1:9" ht="24.75" customHeight="1">
      <c r="A125" s="8" t="s">
        <v>1287</v>
      </c>
      <c r="B125" s="45" t="s">
        <v>2403</v>
      </c>
      <c r="C125" s="7" t="s">
        <v>40</v>
      </c>
      <c r="D125" s="35" t="s">
        <v>41</v>
      </c>
      <c r="E125" s="45" t="s">
        <v>42</v>
      </c>
      <c r="F125" s="45" t="s">
        <v>43</v>
      </c>
      <c r="G125" s="45" t="s">
        <v>44</v>
      </c>
      <c r="H125" s="5" t="s">
        <v>1318</v>
      </c>
      <c r="I125" s="9"/>
    </row>
    <row r="126" spans="1:9" ht="24.75" customHeight="1">
      <c r="A126" s="8" t="s">
        <v>1287</v>
      </c>
      <c r="B126" s="45" t="s">
        <v>2410</v>
      </c>
      <c r="C126" s="7"/>
      <c r="D126" s="35" t="s">
        <v>41</v>
      </c>
      <c r="E126" s="45" t="s">
        <v>42</v>
      </c>
      <c r="F126" s="45" t="s">
        <v>43</v>
      </c>
      <c r="G126" s="45" t="s">
        <v>44</v>
      </c>
      <c r="H126" s="5" t="s">
        <v>1318</v>
      </c>
      <c r="I126" s="9"/>
    </row>
    <row r="127" spans="1:9" ht="24.75" customHeight="1">
      <c r="A127" s="8" t="s">
        <v>1287</v>
      </c>
      <c r="B127" s="45" t="s">
        <v>2411</v>
      </c>
      <c r="C127" s="7"/>
      <c r="D127" s="35" t="s">
        <v>41</v>
      </c>
      <c r="E127" s="45" t="s">
        <v>42</v>
      </c>
      <c r="F127" s="45" t="s">
        <v>43</v>
      </c>
      <c r="G127" s="45" t="s">
        <v>44</v>
      </c>
      <c r="H127" s="5" t="s">
        <v>1318</v>
      </c>
      <c r="I127" s="9"/>
    </row>
    <row r="128" spans="1:9" ht="24.75" customHeight="1">
      <c r="A128" s="8" t="s">
        <v>1287</v>
      </c>
      <c r="B128" s="45" t="s">
        <v>2403</v>
      </c>
      <c r="C128" s="7" t="s">
        <v>45</v>
      </c>
      <c r="D128" s="35" t="s">
        <v>46</v>
      </c>
      <c r="E128" s="45" t="s">
        <v>47</v>
      </c>
      <c r="F128" s="45" t="s">
        <v>48</v>
      </c>
      <c r="G128" s="45" t="s">
        <v>49</v>
      </c>
      <c r="H128" s="5" t="s">
        <v>1318</v>
      </c>
      <c r="I128" s="9"/>
    </row>
    <row r="129" spans="1:9" ht="24.75" customHeight="1">
      <c r="A129" s="8" t="s">
        <v>1287</v>
      </c>
      <c r="B129" s="45" t="s">
        <v>2410</v>
      </c>
      <c r="C129" s="7"/>
      <c r="D129" s="35" t="s">
        <v>46</v>
      </c>
      <c r="E129" s="45" t="s">
        <v>47</v>
      </c>
      <c r="F129" s="45" t="s">
        <v>48</v>
      </c>
      <c r="G129" s="45" t="s">
        <v>49</v>
      </c>
      <c r="H129" s="5" t="s">
        <v>1318</v>
      </c>
      <c r="I129" s="9"/>
    </row>
    <row r="130" spans="1:9" ht="24.75" customHeight="1">
      <c r="A130" s="8" t="s">
        <v>1287</v>
      </c>
      <c r="B130" s="45" t="s">
        <v>2403</v>
      </c>
      <c r="C130" s="7" t="s">
        <v>50</v>
      </c>
      <c r="D130" s="35" t="s">
        <v>51</v>
      </c>
      <c r="E130" s="45" t="s">
        <v>52</v>
      </c>
      <c r="F130" s="45" t="s">
        <v>53</v>
      </c>
      <c r="G130" s="45" t="s">
        <v>54</v>
      </c>
      <c r="H130" s="5" t="s">
        <v>1359</v>
      </c>
      <c r="I130" s="9"/>
    </row>
    <row r="131" spans="1:9" ht="24.75" customHeight="1">
      <c r="A131" s="8" t="s">
        <v>1287</v>
      </c>
      <c r="B131" s="45" t="s">
        <v>2410</v>
      </c>
      <c r="C131" s="7"/>
      <c r="D131" s="35" t="s">
        <v>51</v>
      </c>
      <c r="E131" s="45" t="s">
        <v>52</v>
      </c>
      <c r="F131" s="45" t="s">
        <v>53</v>
      </c>
      <c r="G131" s="45" t="s">
        <v>54</v>
      </c>
      <c r="H131" s="5" t="s">
        <v>1359</v>
      </c>
      <c r="I131" s="9"/>
    </row>
    <row r="132" spans="1:9" ht="24.75" customHeight="1">
      <c r="A132" s="19" t="s">
        <v>1277</v>
      </c>
      <c r="B132" s="52"/>
      <c r="C132" s="6" t="str">
        <f>COUNTA(C133:C134)&amp;"개소"</f>
        <v>1개소</v>
      </c>
      <c r="D132" s="43"/>
      <c r="E132" s="52"/>
      <c r="F132" s="52"/>
      <c r="G132" s="52"/>
      <c r="H132" s="6"/>
      <c r="I132" s="44"/>
    </row>
    <row r="133" spans="1:9" ht="24.75" customHeight="1">
      <c r="A133" s="8" t="s">
        <v>1288</v>
      </c>
      <c r="B133" s="45" t="s">
        <v>2403</v>
      </c>
      <c r="C133" s="7" t="s">
        <v>55</v>
      </c>
      <c r="D133" s="35" t="s">
        <v>56</v>
      </c>
      <c r="E133" s="45" t="s">
        <v>57</v>
      </c>
      <c r="F133" s="45" t="s">
        <v>1960</v>
      </c>
      <c r="G133" s="45" t="s">
        <v>2228</v>
      </c>
      <c r="H133" s="5" t="s">
        <v>1318</v>
      </c>
      <c r="I133" s="9"/>
    </row>
    <row r="134" spans="1:9" ht="24.75" customHeight="1">
      <c r="A134" s="8" t="s">
        <v>1288</v>
      </c>
      <c r="B134" s="45" t="s">
        <v>2410</v>
      </c>
      <c r="C134" s="7"/>
      <c r="D134" s="35" t="s">
        <v>56</v>
      </c>
      <c r="E134" s="45" t="s">
        <v>57</v>
      </c>
      <c r="F134" s="45" t="s">
        <v>1960</v>
      </c>
      <c r="G134" s="45" t="s">
        <v>2228</v>
      </c>
      <c r="H134" s="5" t="s">
        <v>1318</v>
      </c>
      <c r="I134" s="9"/>
    </row>
    <row r="135" spans="1:9" ht="24.75" customHeight="1">
      <c r="A135" s="19" t="s">
        <v>1277</v>
      </c>
      <c r="B135" s="52"/>
      <c r="C135" s="6" t="str">
        <f>COUNTA(C136:C143)&amp;"개소"</f>
        <v>4개소</v>
      </c>
      <c r="D135" s="43"/>
      <c r="E135" s="52"/>
      <c r="F135" s="52"/>
      <c r="G135" s="52"/>
      <c r="H135" s="6"/>
      <c r="I135" s="44"/>
    </row>
    <row r="136" spans="1:9" ht="24.75" customHeight="1">
      <c r="A136" s="8" t="s">
        <v>1289</v>
      </c>
      <c r="B136" s="45" t="s">
        <v>2332</v>
      </c>
      <c r="C136" s="7" t="s">
        <v>58</v>
      </c>
      <c r="D136" s="35" t="s">
        <v>59</v>
      </c>
      <c r="E136" s="45" t="s">
        <v>60</v>
      </c>
      <c r="F136" s="45" t="s">
        <v>61</v>
      </c>
      <c r="G136" s="45" t="s">
        <v>62</v>
      </c>
      <c r="H136" s="5" t="s">
        <v>1318</v>
      </c>
      <c r="I136" s="9"/>
    </row>
    <row r="137" spans="1:9" ht="24.75" customHeight="1">
      <c r="A137" s="8" t="s">
        <v>1289</v>
      </c>
      <c r="B137" s="45" t="s">
        <v>2339</v>
      </c>
      <c r="C137" s="7"/>
      <c r="D137" s="35" t="s">
        <v>59</v>
      </c>
      <c r="E137" s="45" t="s">
        <v>60</v>
      </c>
      <c r="F137" s="45" t="s">
        <v>61</v>
      </c>
      <c r="G137" s="45" t="s">
        <v>62</v>
      </c>
      <c r="H137" s="5" t="s">
        <v>1318</v>
      </c>
      <c r="I137" s="9"/>
    </row>
    <row r="138" spans="1:9" ht="24.75" customHeight="1">
      <c r="A138" s="8" t="s">
        <v>1289</v>
      </c>
      <c r="B138" s="45" t="s">
        <v>2333</v>
      </c>
      <c r="C138" s="7" t="s">
        <v>1980</v>
      </c>
      <c r="D138" s="35" t="s">
        <v>1981</v>
      </c>
      <c r="E138" s="45" t="s">
        <v>63</v>
      </c>
      <c r="F138" s="45" t="s">
        <v>1983</v>
      </c>
      <c r="G138" s="45" t="s">
        <v>1984</v>
      </c>
      <c r="H138" s="5" t="s">
        <v>1318</v>
      </c>
      <c r="I138" s="9"/>
    </row>
    <row r="139" spans="1:9" ht="24.75" customHeight="1">
      <c r="A139" s="8" t="s">
        <v>1289</v>
      </c>
      <c r="B139" s="45" t="s">
        <v>2332</v>
      </c>
      <c r="C139" s="7"/>
      <c r="D139" s="35" t="s">
        <v>1981</v>
      </c>
      <c r="E139" s="45" t="s">
        <v>63</v>
      </c>
      <c r="F139" s="45" t="s">
        <v>1983</v>
      </c>
      <c r="G139" s="45" t="s">
        <v>1984</v>
      </c>
      <c r="H139" s="5" t="s">
        <v>1318</v>
      </c>
      <c r="I139" s="9"/>
    </row>
    <row r="140" spans="1:9" ht="24.75" customHeight="1">
      <c r="A140" s="8" t="s">
        <v>1289</v>
      </c>
      <c r="B140" s="45" t="s">
        <v>64</v>
      </c>
      <c r="C140" s="7" t="s">
        <v>65</v>
      </c>
      <c r="D140" s="35" t="s">
        <v>66</v>
      </c>
      <c r="E140" s="45" t="s">
        <v>67</v>
      </c>
      <c r="F140" s="45" t="s">
        <v>68</v>
      </c>
      <c r="G140" s="45" t="s">
        <v>69</v>
      </c>
      <c r="H140" s="5" t="s">
        <v>1318</v>
      </c>
      <c r="I140" s="9"/>
    </row>
    <row r="141" spans="1:9" ht="24.75" customHeight="1">
      <c r="A141" s="8" t="s">
        <v>1289</v>
      </c>
      <c r="B141" s="45" t="s">
        <v>2339</v>
      </c>
      <c r="C141" s="7"/>
      <c r="D141" s="35" t="s">
        <v>66</v>
      </c>
      <c r="E141" s="45" t="s">
        <v>67</v>
      </c>
      <c r="F141" s="45" t="s">
        <v>68</v>
      </c>
      <c r="G141" s="45" t="s">
        <v>69</v>
      </c>
      <c r="H141" s="5" t="s">
        <v>1318</v>
      </c>
      <c r="I141" s="9"/>
    </row>
    <row r="142" spans="1:9" ht="24.75" customHeight="1">
      <c r="A142" s="8" t="s">
        <v>1289</v>
      </c>
      <c r="B142" s="45" t="s">
        <v>2300</v>
      </c>
      <c r="C142" s="7" t="s">
        <v>2013</v>
      </c>
      <c r="D142" s="35" t="s">
        <v>2014</v>
      </c>
      <c r="E142" s="45" t="s">
        <v>2015</v>
      </c>
      <c r="F142" s="45" t="s">
        <v>2016</v>
      </c>
      <c r="G142" s="45" t="s">
        <v>2017</v>
      </c>
      <c r="H142" s="5" t="s">
        <v>1318</v>
      </c>
      <c r="I142" s="9"/>
    </row>
    <row r="143" spans="1:9" ht="24.75" customHeight="1">
      <c r="A143" s="8" t="s">
        <v>1289</v>
      </c>
      <c r="B143" s="45" t="s">
        <v>2303</v>
      </c>
      <c r="C143" s="7"/>
      <c r="D143" s="35" t="s">
        <v>2014</v>
      </c>
      <c r="E143" s="45" t="s">
        <v>2015</v>
      </c>
      <c r="F143" s="45" t="s">
        <v>2016</v>
      </c>
      <c r="G143" s="45" t="s">
        <v>2017</v>
      </c>
      <c r="H143" s="5" t="s">
        <v>1318</v>
      </c>
      <c r="I143" s="9"/>
    </row>
    <row r="144" spans="1:9" ht="24.75" customHeight="1">
      <c r="A144" s="19" t="s">
        <v>1277</v>
      </c>
      <c r="B144" s="52"/>
      <c r="C144" s="6" t="str">
        <f>COUNTA(C145:C151)&amp;"개소"</f>
        <v>5개소</v>
      </c>
      <c r="D144" s="43"/>
      <c r="E144" s="52"/>
      <c r="F144" s="52"/>
      <c r="G144" s="52"/>
      <c r="H144" s="6"/>
      <c r="I144" s="44"/>
    </row>
    <row r="145" spans="1:9" ht="24.75" customHeight="1">
      <c r="A145" s="8" t="s">
        <v>1290</v>
      </c>
      <c r="B145" s="45" t="s">
        <v>2403</v>
      </c>
      <c r="C145" s="7" t="s">
        <v>70</v>
      </c>
      <c r="D145" s="35" t="s">
        <v>2034</v>
      </c>
      <c r="E145" s="45" t="s">
        <v>71</v>
      </c>
      <c r="F145" s="45" t="s">
        <v>72</v>
      </c>
      <c r="G145" s="45" t="s">
        <v>73</v>
      </c>
      <c r="H145" s="5" t="s">
        <v>74</v>
      </c>
      <c r="I145" s="9"/>
    </row>
    <row r="146" spans="1:9" ht="24.75" customHeight="1">
      <c r="A146" s="8" t="s">
        <v>1290</v>
      </c>
      <c r="B146" s="45" t="s">
        <v>2411</v>
      </c>
      <c r="C146" s="7"/>
      <c r="D146" s="35" t="s">
        <v>75</v>
      </c>
      <c r="E146" s="45" t="s">
        <v>76</v>
      </c>
      <c r="F146" s="45" t="s">
        <v>72</v>
      </c>
      <c r="G146" s="45" t="s">
        <v>77</v>
      </c>
      <c r="H146" s="5" t="s">
        <v>1318</v>
      </c>
      <c r="I146" s="9"/>
    </row>
    <row r="147" spans="1:9" ht="24.75" customHeight="1">
      <c r="A147" s="8" t="s">
        <v>1290</v>
      </c>
      <c r="B147" s="45" t="s">
        <v>2403</v>
      </c>
      <c r="C147" s="7" t="s">
        <v>78</v>
      </c>
      <c r="D147" s="35" t="s">
        <v>79</v>
      </c>
      <c r="E147" s="45" t="s">
        <v>80</v>
      </c>
      <c r="F147" s="45" t="s">
        <v>81</v>
      </c>
      <c r="G147" s="45" t="s">
        <v>82</v>
      </c>
      <c r="H147" s="5" t="s">
        <v>1318</v>
      </c>
      <c r="I147" s="9"/>
    </row>
    <row r="148" spans="1:9" ht="24.75" customHeight="1">
      <c r="A148" s="8" t="s">
        <v>1290</v>
      </c>
      <c r="B148" s="45" t="s">
        <v>2300</v>
      </c>
      <c r="C148" s="7" t="s">
        <v>83</v>
      </c>
      <c r="D148" s="35" t="s">
        <v>84</v>
      </c>
      <c r="E148" s="45" t="s">
        <v>2035</v>
      </c>
      <c r="F148" s="45" t="s">
        <v>72</v>
      </c>
      <c r="G148" s="45" t="s">
        <v>85</v>
      </c>
      <c r="H148" s="5" t="s">
        <v>74</v>
      </c>
      <c r="I148" s="9"/>
    </row>
    <row r="149" spans="1:9" ht="24.75" customHeight="1">
      <c r="A149" s="8" t="s">
        <v>1290</v>
      </c>
      <c r="B149" s="45" t="s">
        <v>2300</v>
      </c>
      <c r="C149" s="7" t="s">
        <v>2038</v>
      </c>
      <c r="D149" s="35" t="s">
        <v>86</v>
      </c>
      <c r="E149" s="45" t="s">
        <v>2040</v>
      </c>
      <c r="F149" s="45" t="s">
        <v>2040</v>
      </c>
      <c r="G149" s="45" t="s">
        <v>2042</v>
      </c>
      <c r="H149" s="5" t="s">
        <v>1318</v>
      </c>
      <c r="I149" s="9"/>
    </row>
    <row r="150" spans="1:9" ht="24.75" customHeight="1">
      <c r="A150" s="8" t="s">
        <v>1290</v>
      </c>
      <c r="B150" s="45" t="s">
        <v>2303</v>
      </c>
      <c r="C150" s="7"/>
      <c r="D150" s="35" t="s">
        <v>86</v>
      </c>
      <c r="E150" s="45" t="s">
        <v>2040</v>
      </c>
      <c r="F150" s="45" t="s">
        <v>2040</v>
      </c>
      <c r="G150" s="45" t="s">
        <v>2042</v>
      </c>
      <c r="H150" s="5" t="s">
        <v>1318</v>
      </c>
      <c r="I150" s="9"/>
    </row>
    <row r="151" spans="1:9" ht="24.75" customHeight="1">
      <c r="A151" s="8" t="s">
        <v>1290</v>
      </c>
      <c r="B151" s="45" t="s">
        <v>2411</v>
      </c>
      <c r="C151" s="7" t="s">
        <v>87</v>
      </c>
      <c r="D151" s="35" t="s">
        <v>88</v>
      </c>
      <c r="E151" s="45" t="s">
        <v>2025</v>
      </c>
      <c r="F151" s="45" t="s">
        <v>2026</v>
      </c>
      <c r="G151" s="45" t="s">
        <v>89</v>
      </c>
      <c r="H151" s="5" t="s">
        <v>1318</v>
      </c>
      <c r="I151" s="9"/>
    </row>
    <row r="152" spans="1:9" ht="24.75" customHeight="1">
      <c r="A152" s="8" t="s">
        <v>1277</v>
      </c>
      <c r="B152" s="45"/>
      <c r="C152" s="7" t="str">
        <f>COUNTA(C153:C154)&amp;"개소"</f>
        <v>2개소</v>
      </c>
      <c r="D152" s="35"/>
      <c r="E152" s="45"/>
      <c r="F152" s="45"/>
      <c r="G152" s="45"/>
      <c r="H152" s="5"/>
      <c r="I152" s="9"/>
    </row>
    <row r="153" spans="1:9" ht="24.75" customHeight="1">
      <c r="A153" s="8" t="s">
        <v>1291</v>
      </c>
      <c r="B153" s="45" t="s">
        <v>2403</v>
      </c>
      <c r="C153" s="7" t="s">
        <v>90</v>
      </c>
      <c r="D153" s="35" t="s">
        <v>91</v>
      </c>
      <c r="E153" s="45" t="s">
        <v>92</v>
      </c>
      <c r="F153" s="45" t="s">
        <v>93</v>
      </c>
      <c r="G153" s="45" t="s">
        <v>94</v>
      </c>
      <c r="H153" s="5" t="s">
        <v>1359</v>
      </c>
      <c r="I153" s="9"/>
    </row>
    <row r="154" spans="1:9" ht="24.75" customHeight="1">
      <c r="A154" s="8" t="s">
        <v>1291</v>
      </c>
      <c r="B154" s="45" t="s">
        <v>2403</v>
      </c>
      <c r="C154" s="7" t="s">
        <v>95</v>
      </c>
      <c r="D154" s="35" t="s">
        <v>96</v>
      </c>
      <c r="E154" s="45" t="s">
        <v>97</v>
      </c>
      <c r="F154" s="45" t="s">
        <v>98</v>
      </c>
      <c r="G154" s="45" t="s">
        <v>99</v>
      </c>
      <c r="H154" s="5" t="s">
        <v>1318</v>
      </c>
      <c r="I154" s="9"/>
    </row>
    <row r="155" spans="1:9" ht="24.75" customHeight="1">
      <c r="A155" s="19" t="s">
        <v>1277</v>
      </c>
      <c r="B155" s="52"/>
      <c r="C155" s="6" t="str">
        <f>COUNTA(C156:C159)&amp;"개소"</f>
        <v>1개소</v>
      </c>
      <c r="D155" s="43"/>
      <c r="E155" s="52"/>
      <c r="F155" s="52"/>
      <c r="G155" s="52"/>
      <c r="H155" s="6"/>
      <c r="I155" s="44"/>
    </row>
    <row r="156" spans="1:9" ht="24.75" customHeight="1">
      <c r="A156" s="8" t="s">
        <v>1292</v>
      </c>
      <c r="B156" s="45" t="s">
        <v>2332</v>
      </c>
      <c r="C156" s="7" t="s">
        <v>100</v>
      </c>
      <c r="D156" s="35" t="s">
        <v>2097</v>
      </c>
      <c r="E156" s="45" t="s">
        <v>2098</v>
      </c>
      <c r="F156" s="45" t="s">
        <v>2099</v>
      </c>
      <c r="G156" s="45" t="s">
        <v>101</v>
      </c>
      <c r="H156" s="5" t="s">
        <v>1318</v>
      </c>
      <c r="I156" s="9"/>
    </row>
    <row r="157" spans="1:9" ht="24.75" customHeight="1">
      <c r="A157" s="8" t="s">
        <v>1292</v>
      </c>
      <c r="B157" s="45" t="s">
        <v>102</v>
      </c>
      <c r="C157" s="7"/>
      <c r="D157" s="35" t="s">
        <v>2097</v>
      </c>
      <c r="E157" s="45"/>
      <c r="F157" s="45"/>
      <c r="G157" s="45"/>
      <c r="H157" s="5" t="s">
        <v>1318</v>
      </c>
      <c r="I157" s="9"/>
    </row>
    <row r="158" spans="1:9" ht="24.75" customHeight="1">
      <c r="A158" s="8" t="s">
        <v>1292</v>
      </c>
      <c r="B158" s="45" t="s">
        <v>2323</v>
      </c>
      <c r="C158" s="7"/>
      <c r="D158" s="35" t="s">
        <v>2097</v>
      </c>
      <c r="E158" s="45"/>
      <c r="F158" s="45"/>
      <c r="G158" s="45"/>
      <c r="H158" s="5" t="s">
        <v>1318</v>
      </c>
      <c r="I158" s="9"/>
    </row>
    <row r="159" spans="1:9" ht="24.75" customHeight="1">
      <c r="A159" s="8" t="s">
        <v>1292</v>
      </c>
      <c r="B159" s="45" t="s">
        <v>2339</v>
      </c>
      <c r="C159" s="7"/>
      <c r="D159" s="35" t="s">
        <v>2097</v>
      </c>
      <c r="E159" s="45"/>
      <c r="F159" s="45"/>
      <c r="G159" s="45"/>
      <c r="H159" s="5" t="s">
        <v>1318</v>
      </c>
      <c r="I159" s="9"/>
    </row>
    <row r="160" spans="1:9" ht="24.75" customHeight="1">
      <c r="A160" s="19" t="s">
        <v>1277</v>
      </c>
      <c r="B160" s="52"/>
      <c r="C160" s="6" t="str">
        <f>COUNTA(C161:C162)&amp;"개소"</f>
        <v>2개소</v>
      </c>
      <c r="D160" s="43"/>
      <c r="E160" s="52"/>
      <c r="F160" s="52"/>
      <c r="G160" s="52"/>
      <c r="H160" s="6"/>
      <c r="I160" s="44"/>
    </row>
    <row r="161" spans="1:9" ht="24.75" customHeight="1">
      <c r="A161" s="8" t="s">
        <v>1293</v>
      </c>
      <c r="B161" s="45" t="s">
        <v>103</v>
      </c>
      <c r="C161" s="7" t="s">
        <v>2125</v>
      </c>
      <c r="D161" s="35" t="s">
        <v>2107</v>
      </c>
      <c r="E161" s="45" t="s">
        <v>104</v>
      </c>
      <c r="F161" s="45" t="s">
        <v>105</v>
      </c>
      <c r="G161" s="45" t="s">
        <v>2127</v>
      </c>
      <c r="H161" s="5" t="s">
        <v>1318</v>
      </c>
      <c r="I161" s="9"/>
    </row>
    <row r="162" spans="1:9" ht="24.75" customHeight="1">
      <c r="A162" s="8" t="s">
        <v>1293</v>
      </c>
      <c r="B162" s="45" t="s">
        <v>2332</v>
      </c>
      <c r="C162" s="7" t="s">
        <v>2128</v>
      </c>
      <c r="D162" s="35" t="s">
        <v>2129</v>
      </c>
      <c r="E162" s="45" t="s">
        <v>106</v>
      </c>
      <c r="F162" s="45" t="s">
        <v>107</v>
      </c>
      <c r="G162" s="45" t="s">
        <v>2132</v>
      </c>
      <c r="H162" s="5" t="s">
        <v>1318</v>
      </c>
      <c r="I162" s="9"/>
    </row>
    <row r="163" spans="1:9" ht="24.75" customHeight="1">
      <c r="A163" s="19" t="s">
        <v>1277</v>
      </c>
      <c r="B163" s="52"/>
      <c r="C163" s="6" t="str">
        <f>COUNTA(C164:C179)&amp;"개소"</f>
        <v>6개소</v>
      </c>
      <c r="D163" s="43"/>
      <c r="E163" s="52"/>
      <c r="F163" s="52"/>
      <c r="G163" s="52"/>
      <c r="H163" s="6"/>
      <c r="I163" s="44"/>
    </row>
    <row r="164" spans="1:9" ht="24.75" customHeight="1">
      <c r="A164" s="8" t="s">
        <v>1294</v>
      </c>
      <c r="B164" s="45" t="s">
        <v>2332</v>
      </c>
      <c r="C164" s="7" t="s">
        <v>108</v>
      </c>
      <c r="D164" s="35" t="s">
        <v>109</v>
      </c>
      <c r="E164" s="45" t="s">
        <v>110</v>
      </c>
      <c r="F164" s="45" t="s">
        <v>111</v>
      </c>
      <c r="G164" s="45" t="s">
        <v>112</v>
      </c>
      <c r="H164" s="5" t="s">
        <v>1318</v>
      </c>
      <c r="I164" s="9"/>
    </row>
    <row r="165" spans="1:9" ht="24.75" customHeight="1">
      <c r="A165" s="8" t="s">
        <v>1294</v>
      </c>
      <c r="B165" s="45" t="s">
        <v>2339</v>
      </c>
      <c r="C165" s="7"/>
      <c r="D165" s="35" t="s">
        <v>109</v>
      </c>
      <c r="E165" s="45" t="s">
        <v>110</v>
      </c>
      <c r="F165" s="45" t="s">
        <v>111</v>
      </c>
      <c r="G165" s="45" t="s">
        <v>112</v>
      </c>
      <c r="H165" s="5" t="s">
        <v>1318</v>
      </c>
      <c r="I165" s="9"/>
    </row>
    <row r="166" spans="1:9" ht="24.75" customHeight="1">
      <c r="A166" s="8" t="s">
        <v>1294</v>
      </c>
      <c r="B166" s="45" t="s">
        <v>2332</v>
      </c>
      <c r="C166" s="7" t="s">
        <v>113</v>
      </c>
      <c r="D166" s="35" t="s">
        <v>114</v>
      </c>
      <c r="E166" s="45" t="s">
        <v>115</v>
      </c>
      <c r="F166" s="45" t="s">
        <v>116</v>
      </c>
      <c r="G166" s="45" t="s">
        <v>117</v>
      </c>
      <c r="H166" s="5" t="s">
        <v>1318</v>
      </c>
      <c r="I166" s="9"/>
    </row>
    <row r="167" spans="1:9" ht="24.75" customHeight="1">
      <c r="A167" s="8" t="s">
        <v>1294</v>
      </c>
      <c r="B167" s="45" t="s">
        <v>2333</v>
      </c>
      <c r="C167" s="7"/>
      <c r="D167" s="35" t="s">
        <v>114</v>
      </c>
      <c r="E167" s="45" t="s">
        <v>115</v>
      </c>
      <c r="F167" s="45" t="s">
        <v>116</v>
      </c>
      <c r="G167" s="45" t="s">
        <v>117</v>
      </c>
      <c r="H167" s="5" t="s">
        <v>1318</v>
      </c>
      <c r="I167" s="9"/>
    </row>
    <row r="168" spans="1:9" ht="24.75" customHeight="1">
      <c r="A168" s="8" t="s">
        <v>1294</v>
      </c>
      <c r="B168" s="45" t="s">
        <v>2339</v>
      </c>
      <c r="C168" s="7"/>
      <c r="D168" s="35" t="s">
        <v>114</v>
      </c>
      <c r="E168" s="45" t="s">
        <v>115</v>
      </c>
      <c r="F168" s="45" t="s">
        <v>116</v>
      </c>
      <c r="G168" s="45" t="s">
        <v>117</v>
      </c>
      <c r="H168" s="5" t="s">
        <v>1318</v>
      </c>
      <c r="I168" s="9"/>
    </row>
    <row r="169" spans="1:9" ht="24.75" customHeight="1">
      <c r="A169" s="8" t="s">
        <v>1294</v>
      </c>
      <c r="B169" s="45" t="s">
        <v>2332</v>
      </c>
      <c r="C169" s="7" t="s">
        <v>118</v>
      </c>
      <c r="D169" s="35" t="s">
        <v>2143</v>
      </c>
      <c r="E169" s="45" t="s">
        <v>119</v>
      </c>
      <c r="F169" s="45" t="s">
        <v>2145</v>
      </c>
      <c r="G169" s="45" t="s">
        <v>120</v>
      </c>
      <c r="H169" s="5" t="s">
        <v>1318</v>
      </c>
      <c r="I169" s="9"/>
    </row>
    <row r="170" spans="1:9" ht="24.75" customHeight="1">
      <c r="A170" s="8" t="s">
        <v>1294</v>
      </c>
      <c r="B170" s="45" t="s">
        <v>2323</v>
      </c>
      <c r="C170" s="7"/>
      <c r="D170" s="35" t="s">
        <v>2143</v>
      </c>
      <c r="E170" s="45" t="s">
        <v>119</v>
      </c>
      <c r="F170" s="45" t="s">
        <v>2145</v>
      </c>
      <c r="G170" s="45" t="s">
        <v>120</v>
      </c>
      <c r="H170" s="5" t="s">
        <v>1318</v>
      </c>
      <c r="I170" s="9"/>
    </row>
    <row r="171" spans="1:9" ht="24.75" customHeight="1">
      <c r="A171" s="8" t="s">
        <v>1294</v>
      </c>
      <c r="B171" s="45" t="s">
        <v>2339</v>
      </c>
      <c r="C171" s="7"/>
      <c r="D171" s="35" t="s">
        <v>2143</v>
      </c>
      <c r="E171" s="45" t="s">
        <v>119</v>
      </c>
      <c r="F171" s="45" t="s">
        <v>2145</v>
      </c>
      <c r="G171" s="45" t="s">
        <v>120</v>
      </c>
      <c r="H171" s="5" t="s">
        <v>1318</v>
      </c>
      <c r="I171" s="9"/>
    </row>
    <row r="172" spans="1:9" ht="24.75" customHeight="1">
      <c r="A172" s="8" t="s">
        <v>1294</v>
      </c>
      <c r="B172" s="45" t="s">
        <v>2332</v>
      </c>
      <c r="C172" s="7" t="s">
        <v>121</v>
      </c>
      <c r="D172" s="35" t="s">
        <v>2153</v>
      </c>
      <c r="E172" s="45" t="s">
        <v>2154</v>
      </c>
      <c r="F172" s="45" t="s">
        <v>2155</v>
      </c>
      <c r="G172" s="45" t="s">
        <v>2146</v>
      </c>
      <c r="H172" s="5" t="s">
        <v>1318</v>
      </c>
      <c r="I172" s="9"/>
    </row>
    <row r="173" spans="1:9" ht="24.75" customHeight="1">
      <c r="A173" s="8" t="s">
        <v>1294</v>
      </c>
      <c r="B173" s="45" t="s">
        <v>2333</v>
      </c>
      <c r="C173" s="7"/>
      <c r="D173" s="35" t="s">
        <v>2153</v>
      </c>
      <c r="E173" s="45" t="s">
        <v>2154</v>
      </c>
      <c r="F173" s="45" t="s">
        <v>2155</v>
      </c>
      <c r="G173" s="45" t="s">
        <v>2146</v>
      </c>
      <c r="H173" s="5" t="s">
        <v>1318</v>
      </c>
      <c r="I173" s="9"/>
    </row>
    <row r="174" spans="1:9" ht="24.75" customHeight="1">
      <c r="A174" s="8" t="s">
        <v>1294</v>
      </c>
      <c r="B174" s="45" t="s">
        <v>2339</v>
      </c>
      <c r="C174" s="7"/>
      <c r="D174" s="35" t="s">
        <v>2153</v>
      </c>
      <c r="E174" s="45" t="s">
        <v>2154</v>
      </c>
      <c r="F174" s="45" t="s">
        <v>2155</v>
      </c>
      <c r="G174" s="45" t="s">
        <v>2146</v>
      </c>
      <c r="H174" s="5" t="s">
        <v>1318</v>
      </c>
      <c r="I174" s="9"/>
    </row>
    <row r="175" spans="1:9" ht="24.75" customHeight="1">
      <c r="A175" s="8" t="s">
        <v>1294</v>
      </c>
      <c r="B175" s="45" t="s">
        <v>2332</v>
      </c>
      <c r="C175" s="7" t="s">
        <v>122</v>
      </c>
      <c r="D175" s="35" t="s">
        <v>2157</v>
      </c>
      <c r="E175" s="45" t="s">
        <v>2158</v>
      </c>
      <c r="F175" s="45" t="s">
        <v>2159</v>
      </c>
      <c r="G175" s="45" t="s">
        <v>123</v>
      </c>
      <c r="H175" s="5" t="s">
        <v>1318</v>
      </c>
      <c r="I175" s="9"/>
    </row>
    <row r="176" spans="1:9" ht="24.75" customHeight="1">
      <c r="A176" s="8" t="s">
        <v>1294</v>
      </c>
      <c r="B176" s="45" t="s">
        <v>2339</v>
      </c>
      <c r="C176" s="7"/>
      <c r="D176" s="35" t="s">
        <v>2157</v>
      </c>
      <c r="E176" s="45" t="s">
        <v>2158</v>
      </c>
      <c r="F176" s="45" t="s">
        <v>2159</v>
      </c>
      <c r="G176" s="45" t="s">
        <v>123</v>
      </c>
      <c r="H176" s="5" t="s">
        <v>1318</v>
      </c>
      <c r="I176" s="9"/>
    </row>
    <row r="177" spans="1:9" ht="24.75" customHeight="1">
      <c r="A177" s="8" t="s">
        <v>1294</v>
      </c>
      <c r="B177" s="45" t="s">
        <v>2333</v>
      </c>
      <c r="C177" s="7"/>
      <c r="D177" s="35" t="s">
        <v>2157</v>
      </c>
      <c r="E177" s="45" t="s">
        <v>2158</v>
      </c>
      <c r="F177" s="45" t="s">
        <v>2159</v>
      </c>
      <c r="G177" s="45" t="s">
        <v>123</v>
      </c>
      <c r="H177" s="5" t="s">
        <v>1318</v>
      </c>
      <c r="I177" s="9"/>
    </row>
    <row r="178" spans="1:9" ht="24.75" customHeight="1">
      <c r="A178" s="8" t="s">
        <v>1294</v>
      </c>
      <c r="B178" s="45" t="s">
        <v>2332</v>
      </c>
      <c r="C178" s="7" t="s">
        <v>2160</v>
      </c>
      <c r="D178" s="35" t="s">
        <v>2148</v>
      </c>
      <c r="E178" s="45" t="s">
        <v>2149</v>
      </c>
      <c r="F178" s="45" t="s">
        <v>2161</v>
      </c>
      <c r="G178" s="45" t="s">
        <v>124</v>
      </c>
      <c r="H178" s="5" t="s">
        <v>1318</v>
      </c>
      <c r="I178" s="9"/>
    </row>
    <row r="179" spans="1:9" ht="24.75" customHeight="1">
      <c r="A179" s="8" t="s">
        <v>1294</v>
      </c>
      <c r="B179" s="45" t="s">
        <v>2339</v>
      </c>
      <c r="C179" s="7"/>
      <c r="D179" s="35" t="s">
        <v>2148</v>
      </c>
      <c r="E179" s="45" t="s">
        <v>2149</v>
      </c>
      <c r="F179" s="45" t="s">
        <v>2161</v>
      </c>
      <c r="G179" s="45" t="s">
        <v>124</v>
      </c>
      <c r="H179" s="5" t="s">
        <v>1318</v>
      </c>
      <c r="I179" s="9"/>
    </row>
    <row r="180" spans="1:9" ht="24.75" customHeight="1">
      <c r="A180" s="19" t="s">
        <v>1277</v>
      </c>
      <c r="B180" s="52"/>
      <c r="C180" s="6" t="str">
        <f>COUNTA(C181:C186)&amp;"개소"</f>
        <v>3개소</v>
      </c>
      <c r="D180" s="43"/>
      <c r="E180" s="52"/>
      <c r="F180" s="52"/>
      <c r="G180" s="52"/>
      <c r="H180" s="6"/>
      <c r="I180" s="44"/>
    </row>
    <row r="181" spans="1:9" ht="24.75" customHeight="1">
      <c r="A181" s="8" t="s">
        <v>1295</v>
      </c>
      <c r="B181" s="45" t="s">
        <v>2332</v>
      </c>
      <c r="C181" s="7" t="s">
        <v>125</v>
      </c>
      <c r="D181" s="35" t="s">
        <v>126</v>
      </c>
      <c r="E181" s="45" t="s">
        <v>127</v>
      </c>
      <c r="F181" s="45" t="s">
        <v>128</v>
      </c>
      <c r="G181" s="45" t="s">
        <v>129</v>
      </c>
      <c r="H181" s="5" t="s">
        <v>1318</v>
      </c>
      <c r="I181" s="9"/>
    </row>
    <row r="182" spans="1:9" ht="24.75" customHeight="1">
      <c r="A182" s="8" t="s">
        <v>1295</v>
      </c>
      <c r="B182" s="45" t="s">
        <v>2339</v>
      </c>
      <c r="C182" s="7"/>
      <c r="D182" s="35" t="s">
        <v>126</v>
      </c>
      <c r="E182" s="45" t="s">
        <v>127</v>
      </c>
      <c r="F182" s="45" t="s">
        <v>128</v>
      </c>
      <c r="G182" s="45" t="s">
        <v>129</v>
      </c>
      <c r="H182" s="5" t="s">
        <v>1318</v>
      </c>
      <c r="I182" s="9"/>
    </row>
    <row r="183" spans="1:9" ht="24.75" customHeight="1">
      <c r="A183" s="8" t="s">
        <v>1295</v>
      </c>
      <c r="B183" s="45" t="s">
        <v>2332</v>
      </c>
      <c r="C183" s="7" t="s">
        <v>130</v>
      </c>
      <c r="D183" s="35" t="s">
        <v>131</v>
      </c>
      <c r="E183" s="45" t="s">
        <v>132</v>
      </c>
      <c r="F183" s="45" t="s">
        <v>133</v>
      </c>
      <c r="G183" s="45" t="s">
        <v>134</v>
      </c>
      <c r="H183" s="5" t="s">
        <v>1318</v>
      </c>
      <c r="I183" s="9"/>
    </row>
    <row r="184" spans="1:9" ht="24.75" customHeight="1">
      <c r="A184" s="8" t="s">
        <v>1295</v>
      </c>
      <c r="B184" s="45" t="s">
        <v>2339</v>
      </c>
      <c r="C184" s="7"/>
      <c r="D184" s="35" t="s">
        <v>131</v>
      </c>
      <c r="E184" s="45" t="s">
        <v>132</v>
      </c>
      <c r="F184" s="45" t="s">
        <v>133</v>
      </c>
      <c r="G184" s="45" t="s">
        <v>134</v>
      </c>
      <c r="H184" s="5" t="s">
        <v>1318</v>
      </c>
      <c r="I184" s="9"/>
    </row>
    <row r="185" spans="1:9" ht="24.75" customHeight="1">
      <c r="A185" s="8" t="s">
        <v>1295</v>
      </c>
      <c r="B185" s="45" t="s">
        <v>2332</v>
      </c>
      <c r="C185" s="7" t="s">
        <v>135</v>
      </c>
      <c r="D185" s="35" t="s">
        <v>136</v>
      </c>
      <c r="E185" s="45" t="s">
        <v>137</v>
      </c>
      <c r="F185" s="45" t="s">
        <v>2213</v>
      </c>
      <c r="G185" s="45" t="s">
        <v>138</v>
      </c>
      <c r="H185" s="5" t="s">
        <v>1318</v>
      </c>
      <c r="I185" s="9"/>
    </row>
    <row r="186" spans="1:9" ht="24.75" customHeight="1">
      <c r="A186" s="8" t="s">
        <v>1295</v>
      </c>
      <c r="B186" s="45" t="s">
        <v>2339</v>
      </c>
      <c r="C186" s="7"/>
      <c r="D186" s="35" t="s">
        <v>136</v>
      </c>
      <c r="E186" s="45" t="s">
        <v>137</v>
      </c>
      <c r="F186" s="45" t="s">
        <v>2213</v>
      </c>
      <c r="G186" s="45" t="s">
        <v>138</v>
      </c>
      <c r="H186" s="5" t="s">
        <v>1318</v>
      </c>
      <c r="I186" s="9"/>
    </row>
    <row r="187" spans="1:9" ht="24.75" customHeight="1">
      <c r="A187" s="19" t="s">
        <v>1277</v>
      </c>
      <c r="B187" s="52"/>
      <c r="C187" s="6" t="str">
        <f>COUNTA(C188:C192)&amp;"개소"</f>
        <v>2개소</v>
      </c>
      <c r="D187" s="43"/>
      <c r="E187" s="52"/>
      <c r="F187" s="52"/>
      <c r="G187" s="52"/>
      <c r="H187" s="6"/>
      <c r="I187" s="44"/>
    </row>
    <row r="188" spans="1:9" ht="24.75" customHeight="1">
      <c r="A188" s="8" t="s">
        <v>1296</v>
      </c>
      <c r="B188" s="45" t="s">
        <v>2332</v>
      </c>
      <c r="C188" s="7" t="s">
        <v>139</v>
      </c>
      <c r="D188" s="35" t="s">
        <v>140</v>
      </c>
      <c r="E188" s="45" t="s">
        <v>141</v>
      </c>
      <c r="F188" s="45" t="s">
        <v>142</v>
      </c>
      <c r="G188" s="45" t="s">
        <v>143</v>
      </c>
      <c r="H188" s="5" t="s">
        <v>1318</v>
      </c>
      <c r="I188" s="9"/>
    </row>
    <row r="189" spans="1:9" ht="24.75" customHeight="1">
      <c r="A189" s="8" t="s">
        <v>1296</v>
      </c>
      <c r="B189" s="45" t="s">
        <v>2339</v>
      </c>
      <c r="C189" s="7"/>
      <c r="D189" s="35" t="s">
        <v>140</v>
      </c>
      <c r="E189" s="45" t="s">
        <v>141</v>
      </c>
      <c r="F189" s="45" t="s">
        <v>142</v>
      </c>
      <c r="G189" s="45" t="s">
        <v>143</v>
      </c>
      <c r="H189" s="5" t="s">
        <v>1318</v>
      </c>
      <c r="I189" s="9"/>
    </row>
    <row r="190" spans="1:9" ht="24.75" customHeight="1">
      <c r="A190" s="8" t="s">
        <v>1296</v>
      </c>
      <c r="B190" s="45" t="s">
        <v>2332</v>
      </c>
      <c r="C190" s="7" t="s">
        <v>144</v>
      </c>
      <c r="D190" s="35" t="s">
        <v>2258</v>
      </c>
      <c r="E190" s="45" t="s">
        <v>2259</v>
      </c>
      <c r="F190" s="45" t="s">
        <v>2260</v>
      </c>
      <c r="G190" s="45" t="s">
        <v>145</v>
      </c>
      <c r="H190" s="5" t="s">
        <v>1318</v>
      </c>
      <c r="I190" s="9"/>
    </row>
    <row r="191" spans="1:9" ht="24.75" customHeight="1">
      <c r="A191" s="8" t="s">
        <v>1296</v>
      </c>
      <c r="B191" s="45" t="s">
        <v>2333</v>
      </c>
      <c r="C191" s="7"/>
      <c r="D191" s="35" t="s">
        <v>2258</v>
      </c>
      <c r="E191" s="45" t="s">
        <v>2259</v>
      </c>
      <c r="F191" s="45" t="s">
        <v>2260</v>
      </c>
      <c r="G191" s="45" t="s">
        <v>2261</v>
      </c>
      <c r="H191" s="5" t="s">
        <v>1318</v>
      </c>
      <c r="I191" s="9"/>
    </row>
    <row r="192" spans="1:9" ht="24.75" customHeight="1">
      <c r="A192" s="8" t="s">
        <v>1296</v>
      </c>
      <c r="B192" s="45" t="s">
        <v>2339</v>
      </c>
      <c r="C192" s="7"/>
      <c r="D192" s="35" t="s">
        <v>2258</v>
      </c>
      <c r="E192" s="45" t="s">
        <v>2259</v>
      </c>
      <c r="F192" s="45" t="s">
        <v>2260</v>
      </c>
      <c r="G192" s="45" t="s">
        <v>145</v>
      </c>
      <c r="H192" s="5" t="s">
        <v>1318</v>
      </c>
      <c r="I192" s="9"/>
    </row>
    <row r="193" spans="1:9" ht="24.75" customHeight="1">
      <c r="A193" s="19" t="s">
        <v>1277</v>
      </c>
      <c r="B193" s="52"/>
      <c r="C193" s="6" t="str">
        <f>COUNTA(C194:C198)&amp;"개소"</f>
        <v>2개소</v>
      </c>
      <c r="D193" s="43"/>
      <c r="E193" s="52"/>
      <c r="F193" s="52"/>
      <c r="G193" s="52"/>
      <c r="H193" s="6"/>
      <c r="I193" s="44"/>
    </row>
    <row r="194" spans="1:9" ht="24.75" customHeight="1">
      <c r="A194" s="8" t="s">
        <v>1297</v>
      </c>
      <c r="B194" s="45" t="s">
        <v>2332</v>
      </c>
      <c r="C194" s="7" t="s">
        <v>146</v>
      </c>
      <c r="D194" s="35" t="s">
        <v>2268</v>
      </c>
      <c r="E194" s="45" t="s">
        <v>2288</v>
      </c>
      <c r="F194" s="45" t="s">
        <v>2289</v>
      </c>
      <c r="G194" s="45" t="s">
        <v>147</v>
      </c>
      <c r="H194" s="5" t="s">
        <v>1318</v>
      </c>
      <c r="I194" s="9"/>
    </row>
    <row r="195" spans="1:9" ht="24.75" customHeight="1">
      <c r="A195" s="8" t="s">
        <v>1297</v>
      </c>
      <c r="B195" s="45" t="s">
        <v>2339</v>
      </c>
      <c r="C195" s="7"/>
      <c r="D195" s="35" t="s">
        <v>148</v>
      </c>
      <c r="E195" s="45" t="s">
        <v>2288</v>
      </c>
      <c r="F195" s="45" t="s">
        <v>2289</v>
      </c>
      <c r="G195" s="45" t="s">
        <v>147</v>
      </c>
      <c r="H195" s="5" t="s">
        <v>1318</v>
      </c>
      <c r="I195" s="9"/>
    </row>
    <row r="196" spans="1:9" ht="24.75" customHeight="1">
      <c r="A196" s="8" t="s">
        <v>1297</v>
      </c>
      <c r="B196" s="45" t="s">
        <v>2333</v>
      </c>
      <c r="C196" s="7"/>
      <c r="D196" s="35" t="s">
        <v>149</v>
      </c>
      <c r="E196" s="45" t="s">
        <v>2288</v>
      </c>
      <c r="F196" s="45" t="s">
        <v>2289</v>
      </c>
      <c r="G196" s="45" t="s">
        <v>147</v>
      </c>
      <c r="H196" s="5" t="s">
        <v>1318</v>
      </c>
      <c r="I196" s="9"/>
    </row>
    <row r="197" spans="1:9" ht="24.75" customHeight="1">
      <c r="A197" s="8" t="s">
        <v>1297</v>
      </c>
      <c r="B197" s="45" t="s">
        <v>2333</v>
      </c>
      <c r="C197" s="7" t="s">
        <v>150</v>
      </c>
      <c r="D197" s="35" t="s">
        <v>151</v>
      </c>
      <c r="E197" s="45" t="s">
        <v>152</v>
      </c>
      <c r="F197" s="45" t="s">
        <v>153</v>
      </c>
      <c r="G197" s="45" t="s">
        <v>154</v>
      </c>
      <c r="H197" s="5" t="s">
        <v>1359</v>
      </c>
      <c r="I197" s="9"/>
    </row>
    <row r="198" spans="1:9" ht="24.75" customHeight="1" thickBot="1">
      <c r="A198" s="10" t="s">
        <v>1297</v>
      </c>
      <c r="B198" s="46" t="s">
        <v>2332</v>
      </c>
      <c r="C198" s="13"/>
      <c r="D198" s="37" t="s">
        <v>151</v>
      </c>
      <c r="E198" s="46" t="s">
        <v>152</v>
      </c>
      <c r="F198" s="46" t="s">
        <v>153</v>
      </c>
      <c r="G198" s="46" t="s">
        <v>154</v>
      </c>
      <c r="H198" s="12" t="s">
        <v>1359</v>
      </c>
      <c r="I198" s="14"/>
    </row>
  </sheetData>
  <sheetProtection/>
  <mergeCells count="10">
    <mergeCell ref="A1:I1"/>
    <mergeCell ref="H3:I3"/>
    <mergeCell ref="E4:F4"/>
    <mergeCell ref="A4:A5"/>
    <mergeCell ref="B4:B5"/>
    <mergeCell ref="C4:C5"/>
    <mergeCell ref="D4:D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2"/>
  <sheetViews>
    <sheetView tabSelected="1" zoomScale="85" zoomScaleNormal="85" zoomScalePageLayoutView="0" workbookViewId="0" topLeftCell="A481">
      <selection activeCell="D15" sqref="D15"/>
    </sheetView>
  </sheetViews>
  <sheetFormatPr defaultColWidth="8.88671875" defaultRowHeight="13.5"/>
  <cols>
    <col min="1" max="1" width="8.88671875" style="2" customWidth="1"/>
    <col min="2" max="2" width="18.10546875" style="2" customWidth="1"/>
    <col min="3" max="3" width="24.6640625" style="57" customWidth="1"/>
    <col min="4" max="4" width="48.4453125" style="1" customWidth="1"/>
    <col min="5" max="5" width="10.99609375" style="63" customWidth="1"/>
    <col min="6" max="6" width="9.5546875" style="63" customWidth="1"/>
    <col min="7" max="7" width="11.3359375" style="1" customWidth="1"/>
    <col min="8" max="8" width="7.21484375" style="2" customWidth="1"/>
    <col min="9" max="9" width="7.10546875" style="1" customWidth="1"/>
    <col min="10" max="16384" width="8.88671875" style="1" customWidth="1"/>
  </cols>
  <sheetData>
    <row r="1" spans="1:9" ht="35.25">
      <c r="A1" s="87" t="s">
        <v>155</v>
      </c>
      <c r="B1" s="87"/>
      <c r="C1" s="87"/>
      <c r="D1" s="87"/>
      <c r="E1" s="87"/>
      <c r="F1" s="87"/>
      <c r="G1" s="87"/>
      <c r="H1" s="87"/>
      <c r="I1" s="87"/>
    </row>
    <row r="2" spans="1:9" ht="14.2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9" ht="14.25" thickBot="1">
      <c r="A3" s="2" t="s">
        <v>1266</v>
      </c>
      <c r="H3" s="86" t="s">
        <v>1301</v>
      </c>
      <c r="I3" s="86"/>
    </row>
    <row r="4" spans="1:9" ht="19.5" customHeight="1">
      <c r="A4" s="95" t="s">
        <v>1268</v>
      </c>
      <c r="B4" s="97" t="s">
        <v>2298</v>
      </c>
      <c r="C4" s="97" t="s">
        <v>156</v>
      </c>
      <c r="D4" s="97" t="s">
        <v>157</v>
      </c>
      <c r="E4" s="101" t="s">
        <v>1306</v>
      </c>
      <c r="F4" s="102"/>
      <c r="G4" s="97" t="s">
        <v>3405</v>
      </c>
      <c r="H4" s="97" t="s">
        <v>158</v>
      </c>
      <c r="I4" s="99" t="s">
        <v>1307</v>
      </c>
    </row>
    <row r="5" spans="1:9" ht="19.5" customHeight="1" thickBot="1">
      <c r="A5" s="96"/>
      <c r="B5" s="98"/>
      <c r="C5" s="98"/>
      <c r="D5" s="98"/>
      <c r="E5" s="55" t="s">
        <v>1308</v>
      </c>
      <c r="F5" s="55" t="s">
        <v>1309</v>
      </c>
      <c r="G5" s="98"/>
      <c r="H5" s="98"/>
      <c r="I5" s="100"/>
    </row>
    <row r="6" spans="1:9" ht="19.5" customHeight="1" thickTop="1">
      <c r="A6" s="38"/>
      <c r="B6" s="40"/>
      <c r="C6" s="40" t="s">
        <v>159</v>
      </c>
      <c r="D6" s="41"/>
      <c r="E6" s="56"/>
      <c r="F6" s="56"/>
      <c r="G6" s="39"/>
      <c r="H6" s="40"/>
      <c r="I6" s="42"/>
    </row>
    <row r="7" spans="1:9" ht="19.5" customHeight="1">
      <c r="A7" s="19" t="s">
        <v>1277</v>
      </c>
      <c r="B7" s="6"/>
      <c r="C7" s="6" t="str">
        <f>COUNTA(C8:C325)&amp;"개소"</f>
        <v>318개소</v>
      </c>
      <c r="D7" s="43"/>
      <c r="E7" s="52"/>
      <c r="F7" s="52"/>
      <c r="G7" s="62"/>
      <c r="H7" s="6"/>
      <c r="I7" s="44"/>
    </row>
    <row r="8" spans="1:9" ht="19.5" customHeight="1">
      <c r="A8" s="8" t="s">
        <v>2299</v>
      </c>
      <c r="B8" s="5" t="s">
        <v>2403</v>
      </c>
      <c r="C8" s="58" t="s">
        <v>160</v>
      </c>
      <c r="D8" s="35" t="s">
        <v>2734</v>
      </c>
      <c r="E8" s="45" t="s">
        <v>161</v>
      </c>
      <c r="F8" s="45" t="s">
        <v>162</v>
      </c>
      <c r="G8" s="5" t="s">
        <v>163</v>
      </c>
      <c r="H8" s="5" t="s">
        <v>1318</v>
      </c>
      <c r="I8" s="9"/>
    </row>
    <row r="9" spans="1:9" ht="19.5" customHeight="1">
      <c r="A9" s="8" t="s">
        <v>2299</v>
      </c>
      <c r="B9" s="5" t="s">
        <v>2410</v>
      </c>
      <c r="C9" s="58" t="s">
        <v>160</v>
      </c>
      <c r="D9" s="35" t="s">
        <v>2736</v>
      </c>
      <c r="E9" s="45" t="s">
        <v>161</v>
      </c>
      <c r="F9" s="45" t="s">
        <v>162</v>
      </c>
      <c r="G9" s="5" t="s">
        <v>163</v>
      </c>
      <c r="H9" s="5" t="s">
        <v>1318</v>
      </c>
      <c r="I9" s="9"/>
    </row>
    <row r="10" spans="1:9" ht="19.5" customHeight="1">
      <c r="A10" s="8" t="s">
        <v>2299</v>
      </c>
      <c r="B10" s="5" t="s">
        <v>164</v>
      </c>
      <c r="C10" s="58" t="s">
        <v>160</v>
      </c>
      <c r="D10" s="35" t="s">
        <v>2736</v>
      </c>
      <c r="E10" s="45" t="s">
        <v>161</v>
      </c>
      <c r="F10" s="45" t="s">
        <v>162</v>
      </c>
      <c r="G10" s="5" t="s">
        <v>163</v>
      </c>
      <c r="H10" s="5" t="s">
        <v>1318</v>
      </c>
      <c r="I10" s="9"/>
    </row>
    <row r="11" spans="1:9" ht="19.5" customHeight="1">
      <c r="A11" s="8" t="s">
        <v>2299</v>
      </c>
      <c r="B11" s="5" t="s">
        <v>2403</v>
      </c>
      <c r="C11" s="58" t="s">
        <v>165</v>
      </c>
      <c r="D11" s="35" t="s">
        <v>2737</v>
      </c>
      <c r="E11" s="45" t="s">
        <v>166</v>
      </c>
      <c r="F11" s="45" t="s">
        <v>167</v>
      </c>
      <c r="G11" s="5" t="s">
        <v>1497</v>
      </c>
      <c r="H11" s="5" t="s">
        <v>1318</v>
      </c>
      <c r="I11" s="9"/>
    </row>
    <row r="12" spans="1:9" ht="19.5" customHeight="1">
      <c r="A12" s="8" t="s">
        <v>2299</v>
      </c>
      <c r="B12" s="5" t="s">
        <v>2410</v>
      </c>
      <c r="C12" s="58" t="s">
        <v>165</v>
      </c>
      <c r="D12" s="35" t="s">
        <v>2737</v>
      </c>
      <c r="E12" s="45" t="s">
        <v>166</v>
      </c>
      <c r="F12" s="45" t="s">
        <v>167</v>
      </c>
      <c r="G12" s="5" t="s">
        <v>1497</v>
      </c>
      <c r="H12" s="5" t="s">
        <v>1318</v>
      </c>
      <c r="I12" s="9"/>
    </row>
    <row r="13" spans="1:9" ht="19.5" customHeight="1">
      <c r="A13" s="8" t="s">
        <v>2299</v>
      </c>
      <c r="B13" s="5" t="s">
        <v>2403</v>
      </c>
      <c r="C13" s="58" t="s">
        <v>168</v>
      </c>
      <c r="D13" s="35" t="s">
        <v>2738</v>
      </c>
      <c r="E13" s="45" t="s">
        <v>169</v>
      </c>
      <c r="F13" s="45" t="s">
        <v>170</v>
      </c>
      <c r="G13" s="5" t="s">
        <v>171</v>
      </c>
      <c r="H13" s="5" t="s">
        <v>1359</v>
      </c>
      <c r="I13" s="9"/>
    </row>
    <row r="14" spans="1:9" ht="19.5" customHeight="1">
      <c r="A14" s="8" t="s">
        <v>2299</v>
      </c>
      <c r="B14" s="5" t="s">
        <v>2410</v>
      </c>
      <c r="C14" s="58" t="s">
        <v>168</v>
      </c>
      <c r="D14" s="35" t="s">
        <v>2738</v>
      </c>
      <c r="E14" s="45" t="s">
        <v>169</v>
      </c>
      <c r="F14" s="45" t="s">
        <v>170</v>
      </c>
      <c r="G14" s="5" t="s">
        <v>171</v>
      </c>
      <c r="H14" s="5" t="s">
        <v>1359</v>
      </c>
      <c r="I14" s="9"/>
    </row>
    <row r="15" spans="1:9" ht="19.5" customHeight="1">
      <c r="A15" s="8" t="s">
        <v>2299</v>
      </c>
      <c r="B15" s="5" t="s">
        <v>2403</v>
      </c>
      <c r="C15" s="58" t="s">
        <v>18</v>
      </c>
      <c r="D15" s="35" t="s">
        <v>2739</v>
      </c>
      <c r="E15" s="45" t="s">
        <v>172</v>
      </c>
      <c r="F15" s="45"/>
      <c r="G15" s="5" t="s">
        <v>2305</v>
      </c>
      <c r="H15" s="5" t="s">
        <v>1359</v>
      </c>
      <c r="I15" s="9"/>
    </row>
    <row r="16" spans="1:9" ht="19.5" customHeight="1">
      <c r="A16" s="8" t="s">
        <v>2299</v>
      </c>
      <c r="B16" s="5" t="s">
        <v>2403</v>
      </c>
      <c r="C16" s="58" t="s">
        <v>173</v>
      </c>
      <c r="D16" s="35" t="s">
        <v>2735</v>
      </c>
      <c r="E16" s="45" t="s">
        <v>174</v>
      </c>
      <c r="F16" s="45" t="s">
        <v>174</v>
      </c>
      <c r="G16" s="5" t="s">
        <v>175</v>
      </c>
      <c r="H16" s="5" t="s">
        <v>1359</v>
      </c>
      <c r="I16" s="9"/>
    </row>
    <row r="17" spans="1:9" ht="19.5" customHeight="1">
      <c r="A17" s="8" t="s">
        <v>2299</v>
      </c>
      <c r="B17" s="5" t="s">
        <v>2410</v>
      </c>
      <c r="C17" s="58" t="s">
        <v>173</v>
      </c>
      <c r="D17" s="35" t="s">
        <v>2735</v>
      </c>
      <c r="E17" s="45" t="s">
        <v>174</v>
      </c>
      <c r="F17" s="45" t="s">
        <v>174</v>
      </c>
      <c r="G17" s="5" t="s">
        <v>175</v>
      </c>
      <c r="H17" s="5" t="s">
        <v>1359</v>
      </c>
      <c r="I17" s="9"/>
    </row>
    <row r="18" spans="1:9" ht="19.5" customHeight="1">
      <c r="A18" s="8" t="s">
        <v>2299</v>
      </c>
      <c r="B18" s="5" t="s">
        <v>2410</v>
      </c>
      <c r="C18" s="58" t="s">
        <v>173</v>
      </c>
      <c r="D18" s="35" t="s">
        <v>2735</v>
      </c>
      <c r="E18" s="45" t="s">
        <v>174</v>
      </c>
      <c r="F18" s="45" t="s">
        <v>174</v>
      </c>
      <c r="G18" s="5" t="s">
        <v>175</v>
      </c>
      <c r="H18" s="5" t="s">
        <v>1359</v>
      </c>
      <c r="I18" s="9"/>
    </row>
    <row r="19" spans="1:9" ht="19.5" customHeight="1">
      <c r="A19" s="8" t="s">
        <v>2299</v>
      </c>
      <c r="B19" s="5" t="s">
        <v>2403</v>
      </c>
      <c r="C19" s="58" t="s">
        <v>176</v>
      </c>
      <c r="D19" s="35" t="s">
        <v>2740</v>
      </c>
      <c r="E19" s="45" t="s">
        <v>1362</v>
      </c>
      <c r="F19" s="45" t="s">
        <v>177</v>
      </c>
      <c r="G19" s="5" t="s">
        <v>178</v>
      </c>
      <c r="H19" s="5" t="s">
        <v>1318</v>
      </c>
      <c r="I19" s="9"/>
    </row>
    <row r="20" spans="1:9" ht="19.5" customHeight="1">
      <c r="A20" s="8" t="s">
        <v>2299</v>
      </c>
      <c r="B20" s="5" t="s">
        <v>2403</v>
      </c>
      <c r="C20" s="58" t="s">
        <v>179</v>
      </c>
      <c r="D20" s="35" t="s">
        <v>2741</v>
      </c>
      <c r="E20" s="45" t="s">
        <v>180</v>
      </c>
      <c r="F20" s="45" t="s">
        <v>181</v>
      </c>
      <c r="G20" s="5" t="s">
        <v>182</v>
      </c>
      <c r="H20" s="5" t="s">
        <v>1318</v>
      </c>
      <c r="I20" s="9"/>
    </row>
    <row r="21" spans="1:9" ht="19.5" customHeight="1">
      <c r="A21" s="8" t="s">
        <v>2299</v>
      </c>
      <c r="B21" s="5" t="s">
        <v>164</v>
      </c>
      <c r="C21" s="58" t="s">
        <v>179</v>
      </c>
      <c r="D21" s="35" t="s">
        <v>2733</v>
      </c>
      <c r="E21" s="45" t="s">
        <v>180</v>
      </c>
      <c r="F21" s="45" t="s">
        <v>181</v>
      </c>
      <c r="G21" s="5" t="s">
        <v>182</v>
      </c>
      <c r="H21" s="5" t="s">
        <v>1318</v>
      </c>
      <c r="I21" s="9"/>
    </row>
    <row r="22" spans="1:9" ht="19.5" customHeight="1">
      <c r="A22" s="8" t="s">
        <v>2299</v>
      </c>
      <c r="B22" s="5" t="s">
        <v>2410</v>
      </c>
      <c r="C22" s="58" t="s">
        <v>179</v>
      </c>
      <c r="D22" s="35" t="s">
        <v>2741</v>
      </c>
      <c r="E22" s="45" t="s">
        <v>180</v>
      </c>
      <c r="F22" s="45" t="s">
        <v>181</v>
      </c>
      <c r="G22" s="5" t="s">
        <v>182</v>
      </c>
      <c r="H22" s="5" t="s">
        <v>1318</v>
      </c>
      <c r="I22" s="9"/>
    </row>
    <row r="23" spans="1:9" ht="19.5" customHeight="1">
      <c r="A23" s="8" t="s">
        <v>2299</v>
      </c>
      <c r="B23" s="5" t="s">
        <v>2403</v>
      </c>
      <c r="C23" s="58" t="s">
        <v>183</v>
      </c>
      <c r="D23" s="35" t="s">
        <v>2742</v>
      </c>
      <c r="E23" s="45" t="s">
        <v>184</v>
      </c>
      <c r="F23" s="45" t="s">
        <v>185</v>
      </c>
      <c r="G23" s="5" t="s">
        <v>178</v>
      </c>
      <c r="H23" s="5" t="s">
        <v>1359</v>
      </c>
      <c r="I23" s="9"/>
    </row>
    <row r="24" spans="1:9" ht="19.5" customHeight="1">
      <c r="A24" s="8" t="s">
        <v>2299</v>
      </c>
      <c r="B24" s="5" t="s">
        <v>2410</v>
      </c>
      <c r="C24" s="58" t="s">
        <v>183</v>
      </c>
      <c r="D24" s="35" t="s">
        <v>2742</v>
      </c>
      <c r="E24" s="45" t="s">
        <v>184</v>
      </c>
      <c r="F24" s="45" t="s">
        <v>185</v>
      </c>
      <c r="G24" s="5" t="s">
        <v>178</v>
      </c>
      <c r="H24" s="5" t="s">
        <v>1359</v>
      </c>
      <c r="I24" s="9"/>
    </row>
    <row r="25" spans="1:9" ht="19.5" customHeight="1">
      <c r="A25" s="8" t="s">
        <v>2299</v>
      </c>
      <c r="B25" s="5" t="s">
        <v>2403</v>
      </c>
      <c r="C25" s="58" t="s">
        <v>186</v>
      </c>
      <c r="D25" s="35" t="s">
        <v>2743</v>
      </c>
      <c r="E25" s="45" t="s">
        <v>187</v>
      </c>
      <c r="F25" s="45" t="s">
        <v>188</v>
      </c>
      <c r="G25" s="5" t="s">
        <v>189</v>
      </c>
      <c r="H25" s="5" t="s">
        <v>1359</v>
      </c>
      <c r="I25" s="9"/>
    </row>
    <row r="26" spans="1:9" ht="19.5" customHeight="1">
      <c r="A26" s="8" t="s">
        <v>2299</v>
      </c>
      <c r="B26" s="5" t="s">
        <v>2410</v>
      </c>
      <c r="C26" s="58" t="s">
        <v>186</v>
      </c>
      <c r="D26" s="35" t="s">
        <v>2743</v>
      </c>
      <c r="E26" s="45" t="s">
        <v>187</v>
      </c>
      <c r="F26" s="45" t="s">
        <v>188</v>
      </c>
      <c r="G26" s="5" t="s">
        <v>189</v>
      </c>
      <c r="H26" s="5" t="s">
        <v>1359</v>
      </c>
      <c r="I26" s="9"/>
    </row>
    <row r="27" spans="1:9" ht="19.5" customHeight="1">
      <c r="A27" s="8" t="s">
        <v>2299</v>
      </c>
      <c r="B27" s="5" t="s">
        <v>2403</v>
      </c>
      <c r="C27" s="58" t="s">
        <v>190</v>
      </c>
      <c r="D27" s="35" t="s">
        <v>2744</v>
      </c>
      <c r="E27" s="45" t="s">
        <v>191</v>
      </c>
      <c r="F27" s="45" t="s">
        <v>192</v>
      </c>
      <c r="G27" s="5" t="s">
        <v>189</v>
      </c>
      <c r="H27" s="5" t="s">
        <v>1359</v>
      </c>
      <c r="I27" s="9"/>
    </row>
    <row r="28" spans="1:9" ht="19.5" customHeight="1">
      <c r="A28" s="8" t="s">
        <v>2299</v>
      </c>
      <c r="B28" s="5" t="s">
        <v>2410</v>
      </c>
      <c r="C28" s="58" t="s">
        <v>190</v>
      </c>
      <c r="D28" s="35" t="s">
        <v>2744</v>
      </c>
      <c r="E28" s="45" t="s">
        <v>191</v>
      </c>
      <c r="F28" s="45" t="s">
        <v>192</v>
      </c>
      <c r="G28" s="5" t="s">
        <v>189</v>
      </c>
      <c r="H28" s="5" t="s">
        <v>1359</v>
      </c>
      <c r="I28" s="9"/>
    </row>
    <row r="29" spans="1:9" ht="19.5" customHeight="1">
      <c r="A29" s="8" t="s">
        <v>2299</v>
      </c>
      <c r="B29" s="5" t="s">
        <v>2403</v>
      </c>
      <c r="C29" s="58" t="s">
        <v>193</v>
      </c>
      <c r="D29" s="35" t="s">
        <v>2745</v>
      </c>
      <c r="E29" s="45" t="s">
        <v>1346</v>
      </c>
      <c r="F29" s="45" t="s">
        <v>1347</v>
      </c>
      <c r="G29" s="5" t="s">
        <v>194</v>
      </c>
      <c r="H29" s="5" t="s">
        <v>1318</v>
      </c>
      <c r="I29" s="9"/>
    </row>
    <row r="30" spans="1:9" ht="19.5" customHeight="1">
      <c r="A30" s="8" t="s">
        <v>2299</v>
      </c>
      <c r="B30" s="5" t="s">
        <v>2403</v>
      </c>
      <c r="C30" s="58" t="s">
        <v>195</v>
      </c>
      <c r="D30" s="35" t="s">
        <v>2746</v>
      </c>
      <c r="E30" s="45" t="s">
        <v>196</v>
      </c>
      <c r="F30" s="45" t="s">
        <v>197</v>
      </c>
      <c r="G30" s="5" t="s">
        <v>194</v>
      </c>
      <c r="H30" s="5" t="s">
        <v>1318</v>
      </c>
      <c r="I30" s="9"/>
    </row>
    <row r="31" spans="1:9" ht="19.5" customHeight="1">
      <c r="A31" s="8" t="s">
        <v>2299</v>
      </c>
      <c r="B31" s="5" t="s">
        <v>2403</v>
      </c>
      <c r="C31" s="58" t="s">
        <v>198</v>
      </c>
      <c r="D31" s="35" t="s">
        <v>2747</v>
      </c>
      <c r="E31" s="45" t="s">
        <v>199</v>
      </c>
      <c r="F31" s="45" t="s">
        <v>200</v>
      </c>
      <c r="G31" s="5" t="s">
        <v>201</v>
      </c>
      <c r="H31" s="5" t="s">
        <v>1359</v>
      </c>
      <c r="I31" s="9"/>
    </row>
    <row r="32" spans="1:9" ht="19.5" customHeight="1">
      <c r="A32" s="8" t="s">
        <v>2299</v>
      </c>
      <c r="B32" s="5" t="s">
        <v>2410</v>
      </c>
      <c r="C32" s="58" t="s">
        <v>202</v>
      </c>
      <c r="D32" s="35" t="s">
        <v>2747</v>
      </c>
      <c r="E32" s="45" t="s">
        <v>199</v>
      </c>
      <c r="F32" s="45" t="s">
        <v>200</v>
      </c>
      <c r="G32" s="5" t="s">
        <v>201</v>
      </c>
      <c r="H32" s="5" t="s">
        <v>1359</v>
      </c>
      <c r="I32" s="9"/>
    </row>
    <row r="33" spans="1:9" ht="19.5" customHeight="1">
      <c r="A33" s="8" t="s">
        <v>2299</v>
      </c>
      <c r="B33" s="5" t="s">
        <v>2403</v>
      </c>
      <c r="C33" s="58" t="s">
        <v>203</v>
      </c>
      <c r="D33" s="35" t="s">
        <v>2748</v>
      </c>
      <c r="E33" s="45" t="s">
        <v>204</v>
      </c>
      <c r="F33" s="45" t="s">
        <v>205</v>
      </c>
      <c r="G33" s="5" t="s">
        <v>2076</v>
      </c>
      <c r="H33" s="5" t="s">
        <v>1359</v>
      </c>
      <c r="I33" s="9"/>
    </row>
    <row r="34" spans="1:9" ht="19.5" customHeight="1">
      <c r="A34" s="8" t="s">
        <v>2299</v>
      </c>
      <c r="B34" s="5" t="s">
        <v>2410</v>
      </c>
      <c r="C34" s="58" t="s">
        <v>203</v>
      </c>
      <c r="D34" s="35" t="s">
        <v>2748</v>
      </c>
      <c r="E34" s="45" t="s">
        <v>204</v>
      </c>
      <c r="F34" s="45" t="s">
        <v>205</v>
      </c>
      <c r="G34" s="5" t="s">
        <v>2076</v>
      </c>
      <c r="H34" s="5" t="s">
        <v>1359</v>
      </c>
      <c r="I34" s="9"/>
    </row>
    <row r="35" spans="1:9" ht="19.5" customHeight="1">
      <c r="A35" s="8" t="s">
        <v>2299</v>
      </c>
      <c r="B35" s="5" t="s">
        <v>2403</v>
      </c>
      <c r="C35" s="58" t="s">
        <v>206</v>
      </c>
      <c r="D35" s="35" t="s">
        <v>2749</v>
      </c>
      <c r="E35" s="45" t="s">
        <v>207</v>
      </c>
      <c r="F35" s="45" t="s">
        <v>207</v>
      </c>
      <c r="G35" s="5" t="s">
        <v>208</v>
      </c>
      <c r="H35" s="5" t="s">
        <v>1359</v>
      </c>
      <c r="I35" s="9"/>
    </row>
    <row r="36" spans="1:9" ht="19.5" customHeight="1">
      <c r="A36" s="8" t="s">
        <v>2299</v>
      </c>
      <c r="B36" s="5" t="s">
        <v>2410</v>
      </c>
      <c r="C36" s="58" t="s">
        <v>206</v>
      </c>
      <c r="D36" s="35" t="s">
        <v>2749</v>
      </c>
      <c r="E36" s="45" t="s">
        <v>207</v>
      </c>
      <c r="F36" s="45" t="s">
        <v>207</v>
      </c>
      <c r="G36" s="5" t="s">
        <v>208</v>
      </c>
      <c r="H36" s="5" t="s">
        <v>1359</v>
      </c>
      <c r="I36" s="9"/>
    </row>
    <row r="37" spans="1:9" ht="19.5" customHeight="1">
      <c r="A37" s="8" t="s">
        <v>2299</v>
      </c>
      <c r="B37" s="5" t="s">
        <v>164</v>
      </c>
      <c r="C37" s="58" t="s">
        <v>206</v>
      </c>
      <c r="D37" s="35" t="s">
        <v>2749</v>
      </c>
      <c r="E37" s="45" t="s">
        <v>207</v>
      </c>
      <c r="F37" s="45" t="s">
        <v>207</v>
      </c>
      <c r="G37" s="5" t="s">
        <v>208</v>
      </c>
      <c r="H37" s="5" t="s">
        <v>1359</v>
      </c>
      <c r="I37" s="9"/>
    </row>
    <row r="38" spans="1:9" ht="19.5" customHeight="1">
      <c r="A38" s="8" t="s">
        <v>2299</v>
      </c>
      <c r="B38" s="5" t="s">
        <v>2403</v>
      </c>
      <c r="C38" s="58" t="s">
        <v>209</v>
      </c>
      <c r="D38" s="35" t="s">
        <v>2750</v>
      </c>
      <c r="E38" s="45" t="s">
        <v>210</v>
      </c>
      <c r="F38" s="45" t="s">
        <v>211</v>
      </c>
      <c r="G38" s="5" t="s">
        <v>212</v>
      </c>
      <c r="H38" s="5" t="s">
        <v>1359</v>
      </c>
      <c r="I38" s="9"/>
    </row>
    <row r="39" spans="1:9" ht="19.5" customHeight="1">
      <c r="A39" s="8" t="s">
        <v>2299</v>
      </c>
      <c r="B39" s="5" t="s">
        <v>2410</v>
      </c>
      <c r="C39" s="58" t="s">
        <v>209</v>
      </c>
      <c r="D39" s="35" t="s">
        <v>2750</v>
      </c>
      <c r="E39" s="45" t="s">
        <v>210</v>
      </c>
      <c r="F39" s="45" t="s">
        <v>211</v>
      </c>
      <c r="G39" s="5" t="s">
        <v>212</v>
      </c>
      <c r="H39" s="5" t="s">
        <v>1359</v>
      </c>
      <c r="I39" s="9"/>
    </row>
    <row r="40" spans="1:9" ht="19.5" customHeight="1">
      <c r="A40" s="8" t="s">
        <v>2299</v>
      </c>
      <c r="B40" s="5" t="s">
        <v>2403</v>
      </c>
      <c r="C40" s="58" t="s">
        <v>213</v>
      </c>
      <c r="D40" s="35" t="s">
        <v>2751</v>
      </c>
      <c r="E40" s="45" t="s">
        <v>1518</v>
      </c>
      <c r="F40" s="45" t="s">
        <v>1519</v>
      </c>
      <c r="G40" s="5" t="s">
        <v>214</v>
      </c>
      <c r="H40" s="5" t="s">
        <v>1359</v>
      </c>
      <c r="I40" s="9"/>
    </row>
    <row r="41" spans="1:9" ht="19.5" customHeight="1">
      <c r="A41" s="8" t="s">
        <v>2299</v>
      </c>
      <c r="B41" s="5" t="s">
        <v>2410</v>
      </c>
      <c r="C41" s="58" t="s">
        <v>213</v>
      </c>
      <c r="D41" s="35" t="s">
        <v>2751</v>
      </c>
      <c r="E41" s="45" t="s">
        <v>1518</v>
      </c>
      <c r="F41" s="45" t="s">
        <v>1519</v>
      </c>
      <c r="G41" s="5" t="s">
        <v>214</v>
      </c>
      <c r="H41" s="5" t="s">
        <v>1359</v>
      </c>
      <c r="I41" s="9"/>
    </row>
    <row r="42" spans="1:9" ht="19.5" customHeight="1">
      <c r="A42" s="8" t="s">
        <v>2299</v>
      </c>
      <c r="B42" s="5" t="s">
        <v>215</v>
      </c>
      <c r="C42" s="58" t="s">
        <v>216</v>
      </c>
      <c r="D42" s="35" t="s">
        <v>2751</v>
      </c>
      <c r="E42" s="45" t="s">
        <v>1518</v>
      </c>
      <c r="F42" s="45" t="s">
        <v>1519</v>
      </c>
      <c r="G42" s="5" t="s">
        <v>217</v>
      </c>
      <c r="H42" s="5" t="s">
        <v>1318</v>
      </c>
      <c r="I42" s="9"/>
    </row>
    <row r="43" spans="1:9" ht="19.5" customHeight="1">
      <c r="A43" s="8" t="s">
        <v>2299</v>
      </c>
      <c r="B43" s="5" t="s">
        <v>2403</v>
      </c>
      <c r="C43" s="58" t="s">
        <v>218</v>
      </c>
      <c r="D43" s="35" t="s">
        <v>2752</v>
      </c>
      <c r="E43" s="45" t="s">
        <v>219</v>
      </c>
      <c r="F43" s="45" t="s">
        <v>220</v>
      </c>
      <c r="G43" s="5" t="s">
        <v>221</v>
      </c>
      <c r="H43" s="5" t="s">
        <v>1359</v>
      </c>
      <c r="I43" s="9"/>
    </row>
    <row r="44" spans="1:9" ht="19.5" customHeight="1">
      <c r="A44" s="8" t="s">
        <v>2299</v>
      </c>
      <c r="B44" s="5" t="s">
        <v>2410</v>
      </c>
      <c r="C44" s="58" t="s">
        <v>218</v>
      </c>
      <c r="D44" s="35" t="s">
        <v>2752</v>
      </c>
      <c r="E44" s="45" t="s">
        <v>219</v>
      </c>
      <c r="F44" s="45" t="s">
        <v>220</v>
      </c>
      <c r="G44" s="5" t="s">
        <v>221</v>
      </c>
      <c r="H44" s="5" t="s">
        <v>1359</v>
      </c>
      <c r="I44" s="9"/>
    </row>
    <row r="45" spans="1:9" ht="19.5" customHeight="1">
      <c r="A45" s="8" t="s">
        <v>2299</v>
      </c>
      <c r="B45" s="5" t="s">
        <v>2403</v>
      </c>
      <c r="C45" s="58" t="s">
        <v>222</v>
      </c>
      <c r="D45" s="35" t="s">
        <v>2753</v>
      </c>
      <c r="E45" s="45" t="s">
        <v>223</v>
      </c>
      <c r="F45" s="45" t="s">
        <v>224</v>
      </c>
      <c r="G45" s="5" t="s">
        <v>221</v>
      </c>
      <c r="H45" s="5" t="s">
        <v>1318</v>
      </c>
      <c r="I45" s="9"/>
    </row>
    <row r="46" spans="1:9" ht="19.5" customHeight="1">
      <c r="A46" s="8" t="s">
        <v>2299</v>
      </c>
      <c r="B46" s="5" t="s">
        <v>2410</v>
      </c>
      <c r="C46" s="58" t="s">
        <v>222</v>
      </c>
      <c r="D46" s="35" t="s">
        <v>2753</v>
      </c>
      <c r="E46" s="45" t="s">
        <v>223</v>
      </c>
      <c r="F46" s="45" t="s">
        <v>224</v>
      </c>
      <c r="G46" s="5" t="s">
        <v>221</v>
      </c>
      <c r="H46" s="5" t="s">
        <v>1318</v>
      </c>
      <c r="I46" s="9"/>
    </row>
    <row r="47" spans="1:9" ht="19.5" customHeight="1">
      <c r="A47" s="8" t="s">
        <v>2299</v>
      </c>
      <c r="B47" s="5" t="s">
        <v>2403</v>
      </c>
      <c r="C47" s="58" t="s">
        <v>225</v>
      </c>
      <c r="D47" s="35" t="s">
        <v>2754</v>
      </c>
      <c r="E47" s="45" t="s">
        <v>226</v>
      </c>
      <c r="F47" s="45" t="s">
        <v>227</v>
      </c>
      <c r="G47" s="5" t="s">
        <v>228</v>
      </c>
      <c r="H47" s="5" t="s">
        <v>1359</v>
      </c>
      <c r="I47" s="9"/>
    </row>
    <row r="48" spans="1:9" ht="19.5" customHeight="1">
      <c r="A48" s="8" t="s">
        <v>2299</v>
      </c>
      <c r="B48" s="5" t="s">
        <v>2410</v>
      </c>
      <c r="C48" s="58" t="s">
        <v>225</v>
      </c>
      <c r="D48" s="35" t="s">
        <v>2754</v>
      </c>
      <c r="E48" s="45" t="s">
        <v>226</v>
      </c>
      <c r="F48" s="45" t="s">
        <v>227</v>
      </c>
      <c r="G48" s="5" t="s">
        <v>228</v>
      </c>
      <c r="H48" s="5" t="s">
        <v>1359</v>
      </c>
      <c r="I48" s="9"/>
    </row>
    <row r="49" spans="1:9" ht="19.5" customHeight="1">
      <c r="A49" s="8" t="s">
        <v>2299</v>
      </c>
      <c r="B49" s="5" t="s">
        <v>2403</v>
      </c>
      <c r="C49" s="58" t="s">
        <v>229</v>
      </c>
      <c r="D49" s="35" t="s">
        <v>2755</v>
      </c>
      <c r="E49" s="45" t="s">
        <v>230</v>
      </c>
      <c r="F49" s="45" t="s">
        <v>231</v>
      </c>
      <c r="G49" s="5" t="s">
        <v>232</v>
      </c>
      <c r="H49" s="5" t="s">
        <v>1359</v>
      </c>
      <c r="I49" s="9"/>
    </row>
    <row r="50" spans="1:9" ht="19.5" customHeight="1">
      <c r="A50" s="8" t="s">
        <v>2299</v>
      </c>
      <c r="B50" s="5" t="s">
        <v>2410</v>
      </c>
      <c r="C50" s="58" t="s">
        <v>229</v>
      </c>
      <c r="D50" s="35" t="s">
        <v>2755</v>
      </c>
      <c r="E50" s="45" t="s">
        <v>230</v>
      </c>
      <c r="F50" s="45" t="s">
        <v>231</v>
      </c>
      <c r="G50" s="5" t="s">
        <v>232</v>
      </c>
      <c r="H50" s="5" t="s">
        <v>1359</v>
      </c>
      <c r="I50" s="9"/>
    </row>
    <row r="51" spans="1:9" ht="19.5" customHeight="1">
      <c r="A51" s="8" t="s">
        <v>2299</v>
      </c>
      <c r="B51" s="5" t="s">
        <v>2403</v>
      </c>
      <c r="C51" s="58" t="s">
        <v>233</v>
      </c>
      <c r="D51" s="35" t="s">
        <v>2756</v>
      </c>
      <c r="E51" s="45" t="s">
        <v>234</v>
      </c>
      <c r="F51" s="45" t="s">
        <v>235</v>
      </c>
      <c r="G51" s="5" t="s">
        <v>236</v>
      </c>
      <c r="H51" s="5" t="s">
        <v>1359</v>
      </c>
      <c r="I51" s="9"/>
    </row>
    <row r="52" spans="1:9" ht="19.5" customHeight="1">
      <c r="A52" s="8" t="s">
        <v>2299</v>
      </c>
      <c r="B52" s="5" t="s">
        <v>2410</v>
      </c>
      <c r="C52" s="58" t="s">
        <v>233</v>
      </c>
      <c r="D52" s="35" t="s">
        <v>2756</v>
      </c>
      <c r="E52" s="45" t="s">
        <v>234</v>
      </c>
      <c r="F52" s="45" t="s">
        <v>235</v>
      </c>
      <c r="G52" s="5" t="s">
        <v>236</v>
      </c>
      <c r="H52" s="5" t="s">
        <v>1359</v>
      </c>
      <c r="I52" s="9"/>
    </row>
    <row r="53" spans="1:9" ht="19.5" customHeight="1">
      <c r="A53" s="8" t="s">
        <v>2299</v>
      </c>
      <c r="B53" s="5" t="s">
        <v>2403</v>
      </c>
      <c r="C53" s="58" t="s">
        <v>237</v>
      </c>
      <c r="D53" s="35" t="s">
        <v>2757</v>
      </c>
      <c r="E53" s="45" t="s">
        <v>238</v>
      </c>
      <c r="F53" s="45" t="s">
        <v>239</v>
      </c>
      <c r="G53" s="5" t="s">
        <v>240</v>
      </c>
      <c r="H53" s="5" t="s">
        <v>1359</v>
      </c>
      <c r="I53" s="9"/>
    </row>
    <row r="54" spans="1:9" ht="19.5" customHeight="1">
      <c r="A54" s="8" t="s">
        <v>2299</v>
      </c>
      <c r="B54" s="5" t="s">
        <v>2410</v>
      </c>
      <c r="C54" s="58" t="s">
        <v>237</v>
      </c>
      <c r="D54" s="35" t="s">
        <v>2757</v>
      </c>
      <c r="E54" s="45" t="s">
        <v>238</v>
      </c>
      <c r="F54" s="45" t="s">
        <v>239</v>
      </c>
      <c r="G54" s="5" t="s">
        <v>240</v>
      </c>
      <c r="H54" s="5" t="s">
        <v>1359</v>
      </c>
      <c r="I54" s="9"/>
    </row>
    <row r="55" spans="1:9" ht="19.5" customHeight="1">
      <c r="A55" s="8" t="s">
        <v>2299</v>
      </c>
      <c r="B55" s="5" t="s">
        <v>164</v>
      </c>
      <c r="C55" s="58" t="s">
        <v>237</v>
      </c>
      <c r="D55" s="35" t="s">
        <v>2757</v>
      </c>
      <c r="E55" s="45" t="s">
        <v>238</v>
      </c>
      <c r="F55" s="45" t="s">
        <v>239</v>
      </c>
      <c r="G55" s="5" t="s">
        <v>240</v>
      </c>
      <c r="H55" s="5" t="s">
        <v>1359</v>
      </c>
      <c r="I55" s="9"/>
    </row>
    <row r="56" spans="1:9" ht="19.5" customHeight="1">
      <c r="A56" s="8" t="s">
        <v>2299</v>
      </c>
      <c r="B56" s="5" t="s">
        <v>2403</v>
      </c>
      <c r="C56" s="58" t="s">
        <v>241</v>
      </c>
      <c r="D56" s="35" t="s">
        <v>2758</v>
      </c>
      <c r="E56" s="45" t="s">
        <v>242</v>
      </c>
      <c r="F56" s="45" t="s">
        <v>243</v>
      </c>
      <c r="G56" s="5" t="s">
        <v>244</v>
      </c>
      <c r="H56" s="5" t="s">
        <v>1318</v>
      </c>
      <c r="I56" s="9"/>
    </row>
    <row r="57" spans="1:9" ht="19.5" customHeight="1">
      <c r="A57" s="8" t="s">
        <v>2299</v>
      </c>
      <c r="B57" s="5" t="s">
        <v>2410</v>
      </c>
      <c r="C57" s="58" t="s">
        <v>241</v>
      </c>
      <c r="D57" s="35" t="s">
        <v>2758</v>
      </c>
      <c r="E57" s="45" t="s">
        <v>242</v>
      </c>
      <c r="F57" s="45" t="s">
        <v>243</v>
      </c>
      <c r="G57" s="5" t="s">
        <v>244</v>
      </c>
      <c r="H57" s="5" t="s">
        <v>1318</v>
      </c>
      <c r="I57" s="9"/>
    </row>
    <row r="58" spans="1:9" ht="19.5" customHeight="1">
      <c r="A58" s="8" t="s">
        <v>2299</v>
      </c>
      <c r="B58" s="5" t="s">
        <v>2403</v>
      </c>
      <c r="C58" s="58" t="s">
        <v>245</v>
      </c>
      <c r="D58" s="35" t="s">
        <v>2759</v>
      </c>
      <c r="E58" s="45" t="s">
        <v>246</v>
      </c>
      <c r="F58" s="45" t="s">
        <v>247</v>
      </c>
      <c r="G58" s="5" t="s">
        <v>244</v>
      </c>
      <c r="H58" s="5" t="s">
        <v>1359</v>
      </c>
      <c r="I58" s="9"/>
    </row>
    <row r="59" spans="1:9" ht="19.5" customHeight="1">
      <c r="A59" s="8" t="s">
        <v>2299</v>
      </c>
      <c r="B59" s="5" t="s">
        <v>2410</v>
      </c>
      <c r="C59" s="58" t="s">
        <v>245</v>
      </c>
      <c r="D59" s="35" t="s">
        <v>2759</v>
      </c>
      <c r="E59" s="45" t="s">
        <v>246</v>
      </c>
      <c r="F59" s="45" t="s">
        <v>247</v>
      </c>
      <c r="G59" s="5" t="s">
        <v>244</v>
      </c>
      <c r="H59" s="5" t="s">
        <v>1359</v>
      </c>
      <c r="I59" s="9"/>
    </row>
    <row r="60" spans="1:9" ht="19.5" customHeight="1">
      <c r="A60" s="8" t="s">
        <v>2299</v>
      </c>
      <c r="B60" s="5" t="s">
        <v>2403</v>
      </c>
      <c r="C60" s="58" t="s">
        <v>248</v>
      </c>
      <c r="D60" s="35" t="s">
        <v>2760</v>
      </c>
      <c r="E60" s="45" t="s">
        <v>249</v>
      </c>
      <c r="F60" s="45" t="s">
        <v>250</v>
      </c>
      <c r="G60" s="5" t="s">
        <v>251</v>
      </c>
      <c r="H60" s="5" t="s">
        <v>1359</v>
      </c>
      <c r="I60" s="9"/>
    </row>
    <row r="61" spans="1:9" ht="19.5" customHeight="1">
      <c r="A61" s="8" t="s">
        <v>2299</v>
      </c>
      <c r="B61" s="5" t="s">
        <v>2410</v>
      </c>
      <c r="C61" s="58" t="s">
        <v>248</v>
      </c>
      <c r="D61" s="35" t="s">
        <v>2760</v>
      </c>
      <c r="E61" s="45" t="s">
        <v>249</v>
      </c>
      <c r="F61" s="45" t="s">
        <v>250</v>
      </c>
      <c r="G61" s="5" t="s">
        <v>251</v>
      </c>
      <c r="H61" s="5" t="s">
        <v>1359</v>
      </c>
      <c r="I61" s="9"/>
    </row>
    <row r="62" spans="1:9" ht="19.5" customHeight="1">
      <c r="A62" s="8" t="s">
        <v>2299</v>
      </c>
      <c r="B62" s="5" t="s">
        <v>2403</v>
      </c>
      <c r="C62" s="58" t="s">
        <v>252</v>
      </c>
      <c r="D62" s="35" t="s">
        <v>2761</v>
      </c>
      <c r="E62" s="45" t="s">
        <v>253</v>
      </c>
      <c r="F62" s="45" t="s">
        <v>254</v>
      </c>
      <c r="G62" s="5" t="s">
        <v>255</v>
      </c>
      <c r="H62" s="5" t="s">
        <v>1359</v>
      </c>
      <c r="I62" s="9"/>
    </row>
    <row r="63" spans="1:9" ht="19.5" customHeight="1">
      <c r="A63" s="8" t="s">
        <v>2299</v>
      </c>
      <c r="B63" s="5" t="s">
        <v>2403</v>
      </c>
      <c r="C63" s="58" t="s">
        <v>256</v>
      </c>
      <c r="D63" s="35" t="s">
        <v>2762</v>
      </c>
      <c r="E63" s="45" t="s">
        <v>257</v>
      </c>
      <c r="F63" s="45" t="s">
        <v>258</v>
      </c>
      <c r="G63" s="5" t="s">
        <v>259</v>
      </c>
      <c r="H63" s="5" t="s">
        <v>1359</v>
      </c>
      <c r="I63" s="9"/>
    </row>
    <row r="64" spans="1:9" ht="19.5" customHeight="1">
      <c r="A64" s="8" t="s">
        <v>2299</v>
      </c>
      <c r="B64" s="5" t="s">
        <v>2410</v>
      </c>
      <c r="C64" s="58" t="s">
        <v>256</v>
      </c>
      <c r="D64" s="35" t="s">
        <v>2762</v>
      </c>
      <c r="E64" s="45" t="s">
        <v>257</v>
      </c>
      <c r="F64" s="45" t="s">
        <v>258</v>
      </c>
      <c r="G64" s="5" t="s">
        <v>259</v>
      </c>
      <c r="H64" s="5" t="s">
        <v>1359</v>
      </c>
      <c r="I64" s="9"/>
    </row>
    <row r="65" spans="1:9" ht="19.5" customHeight="1">
      <c r="A65" s="8" t="s">
        <v>2299</v>
      </c>
      <c r="B65" s="5" t="s">
        <v>2403</v>
      </c>
      <c r="C65" s="58" t="s">
        <v>260</v>
      </c>
      <c r="D65" s="35" t="s">
        <v>2763</v>
      </c>
      <c r="E65" s="45" t="s">
        <v>1336</v>
      </c>
      <c r="F65" s="45" t="s">
        <v>1337</v>
      </c>
      <c r="G65" s="5" t="s">
        <v>261</v>
      </c>
      <c r="H65" s="5" t="s">
        <v>1318</v>
      </c>
      <c r="I65" s="9"/>
    </row>
    <row r="66" spans="1:9" ht="19.5" customHeight="1">
      <c r="A66" s="8" t="s">
        <v>2299</v>
      </c>
      <c r="B66" s="5" t="s">
        <v>2410</v>
      </c>
      <c r="C66" s="58" t="s">
        <v>260</v>
      </c>
      <c r="D66" s="35" t="s">
        <v>2763</v>
      </c>
      <c r="E66" s="45" t="s">
        <v>1336</v>
      </c>
      <c r="F66" s="45" t="s">
        <v>1337</v>
      </c>
      <c r="G66" s="5" t="s">
        <v>261</v>
      </c>
      <c r="H66" s="5" t="s">
        <v>1318</v>
      </c>
      <c r="I66" s="9"/>
    </row>
    <row r="67" spans="1:9" ht="19.5" customHeight="1">
      <c r="A67" s="8" t="s">
        <v>2299</v>
      </c>
      <c r="B67" s="5" t="s">
        <v>2403</v>
      </c>
      <c r="C67" s="58" t="s">
        <v>262</v>
      </c>
      <c r="D67" s="35" t="s">
        <v>3069</v>
      </c>
      <c r="E67" s="45" t="s">
        <v>263</v>
      </c>
      <c r="F67" s="45" t="s">
        <v>264</v>
      </c>
      <c r="G67" s="5" t="s">
        <v>265</v>
      </c>
      <c r="H67" s="5" t="s">
        <v>1359</v>
      </c>
      <c r="I67" s="9"/>
    </row>
    <row r="68" spans="1:9" ht="19.5" customHeight="1">
      <c r="A68" s="8" t="s">
        <v>2299</v>
      </c>
      <c r="B68" s="5" t="s">
        <v>2410</v>
      </c>
      <c r="C68" s="58" t="s">
        <v>262</v>
      </c>
      <c r="D68" s="35" t="s">
        <v>3069</v>
      </c>
      <c r="E68" s="45" t="s">
        <v>263</v>
      </c>
      <c r="F68" s="45" t="s">
        <v>264</v>
      </c>
      <c r="G68" s="5" t="s">
        <v>265</v>
      </c>
      <c r="H68" s="5" t="s">
        <v>1359</v>
      </c>
      <c r="I68" s="9"/>
    </row>
    <row r="69" spans="1:9" ht="19.5" customHeight="1">
      <c r="A69" s="8" t="s">
        <v>2299</v>
      </c>
      <c r="B69" s="5" t="s">
        <v>2403</v>
      </c>
      <c r="C69" s="58" t="s">
        <v>266</v>
      </c>
      <c r="D69" s="35" t="s">
        <v>3070</v>
      </c>
      <c r="E69" s="45" t="s">
        <v>267</v>
      </c>
      <c r="F69" s="45" t="s">
        <v>268</v>
      </c>
      <c r="G69" s="5" t="s">
        <v>2151</v>
      </c>
      <c r="H69" s="5" t="s">
        <v>1359</v>
      </c>
      <c r="I69" s="9"/>
    </row>
    <row r="70" spans="1:9" ht="19.5" customHeight="1">
      <c r="A70" s="8" t="s">
        <v>2299</v>
      </c>
      <c r="B70" s="5" t="s">
        <v>2410</v>
      </c>
      <c r="C70" s="58" t="s">
        <v>266</v>
      </c>
      <c r="D70" s="35" t="s">
        <v>3070</v>
      </c>
      <c r="E70" s="45" t="s">
        <v>267</v>
      </c>
      <c r="F70" s="45" t="s">
        <v>268</v>
      </c>
      <c r="G70" s="5" t="s">
        <v>2151</v>
      </c>
      <c r="H70" s="5" t="s">
        <v>1359</v>
      </c>
      <c r="I70" s="9"/>
    </row>
    <row r="71" spans="1:9" ht="19.5" customHeight="1">
      <c r="A71" s="8" t="s">
        <v>2299</v>
      </c>
      <c r="B71" s="5" t="s">
        <v>2403</v>
      </c>
      <c r="C71" s="58" t="s">
        <v>269</v>
      </c>
      <c r="D71" s="35" t="s">
        <v>3071</v>
      </c>
      <c r="E71" s="45" t="s">
        <v>270</v>
      </c>
      <c r="F71" s="45" t="s">
        <v>271</v>
      </c>
      <c r="G71" s="5" t="s">
        <v>272</v>
      </c>
      <c r="H71" s="5" t="s">
        <v>1359</v>
      </c>
      <c r="I71" s="9"/>
    </row>
    <row r="72" spans="1:9" ht="19.5" customHeight="1">
      <c r="A72" s="8" t="s">
        <v>2299</v>
      </c>
      <c r="B72" s="5" t="s">
        <v>2410</v>
      </c>
      <c r="C72" s="58" t="s">
        <v>269</v>
      </c>
      <c r="D72" s="35" t="s">
        <v>3071</v>
      </c>
      <c r="E72" s="45" t="s">
        <v>270</v>
      </c>
      <c r="F72" s="45" t="s">
        <v>271</v>
      </c>
      <c r="G72" s="5" t="s">
        <v>272</v>
      </c>
      <c r="H72" s="5" t="s">
        <v>1359</v>
      </c>
      <c r="I72" s="9"/>
    </row>
    <row r="73" spans="1:9" ht="19.5" customHeight="1">
      <c r="A73" s="8" t="s">
        <v>2299</v>
      </c>
      <c r="B73" s="5" t="s">
        <v>2403</v>
      </c>
      <c r="C73" s="58" t="s">
        <v>273</v>
      </c>
      <c r="D73" s="35" t="s">
        <v>3072</v>
      </c>
      <c r="E73" s="45" t="s">
        <v>274</v>
      </c>
      <c r="F73" s="45" t="s">
        <v>275</v>
      </c>
      <c r="G73" s="5" t="s">
        <v>272</v>
      </c>
      <c r="H73" s="5" t="s">
        <v>1359</v>
      </c>
      <c r="I73" s="9"/>
    </row>
    <row r="74" spans="1:9" ht="19.5" customHeight="1">
      <c r="A74" s="8" t="s">
        <v>2299</v>
      </c>
      <c r="B74" s="5" t="s">
        <v>2410</v>
      </c>
      <c r="C74" s="58" t="s">
        <v>273</v>
      </c>
      <c r="D74" s="35" t="s">
        <v>3072</v>
      </c>
      <c r="E74" s="45" t="s">
        <v>274</v>
      </c>
      <c r="F74" s="45" t="s">
        <v>274</v>
      </c>
      <c r="G74" s="5" t="s">
        <v>272</v>
      </c>
      <c r="H74" s="5" t="s">
        <v>1359</v>
      </c>
      <c r="I74" s="9"/>
    </row>
    <row r="75" spans="1:9" ht="19.5" customHeight="1">
      <c r="A75" s="8" t="s">
        <v>2299</v>
      </c>
      <c r="B75" s="5" t="s">
        <v>2403</v>
      </c>
      <c r="C75" s="58" t="s">
        <v>276</v>
      </c>
      <c r="D75" s="35" t="s">
        <v>2764</v>
      </c>
      <c r="E75" s="45" t="s">
        <v>277</v>
      </c>
      <c r="F75" s="45"/>
      <c r="G75" s="5" t="s">
        <v>2454</v>
      </c>
      <c r="H75" s="5" t="s">
        <v>1359</v>
      </c>
      <c r="I75" s="9"/>
    </row>
    <row r="76" spans="1:9" ht="19.5" customHeight="1">
      <c r="A76" s="8" t="s">
        <v>2299</v>
      </c>
      <c r="B76" s="5" t="s">
        <v>2410</v>
      </c>
      <c r="C76" s="58" t="s">
        <v>276</v>
      </c>
      <c r="D76" s="35" t="s">
        <v>2764</v>
      </c>
      <c r="E76" s="45" t="s">
        <v>277</v>
      </c>
      <c r="F76" s="45"/>
      <c r="G76" s="5" t="s">
        <v>2454</v>
      </c>
      <c r="H76" s="5" t="s">
        <v>1359</v>
      </c>
      <c r="I76" s="9"/>
    </row>
    <row r="77" spans="1:9" ht="19.5" customHeight="1">
      <c r="A77" s="8" t="s">
        <v>2299</v>
      </c>
      <c r="B77" s="5" t="s">
        <v>2403</v>
      </c>
      <c r="C77" s="58" t="s">
        <v>278</v>
      </c>
      <c r="D77" s="35" t="s">
        <v>2765</v>
      </c>
      <c r="E77" s="45" t="s">
        <v>279</v>
      </c>
      <c r="F77" s="45" t="s">
        <v>280</v>
      </c>
      <c r="G77" s="5" t="s">
        <v>281</v>
      </c>
      <c r="H77" s="5" t="s">
        <v>1359</v>
      </c>
      <c r="I77" s="9"/>
    </row>
    <row r="78" spans="1:9" ht="19.5" customHeight="1">
      <c r="A78" s="8" t="s">
        <v>2299</v>
      </c>
      <c r="B78" s="5" t="s">
        <v>2410</v>
      </c>
      <c r="C78" s="58" t="s">
        <v>278</v>
      </c>
      <c r="D78" s="35" t="s">
        <v>2765</v>
      </c>
      <c r="E78" s="45" t="s">
        <v>279</v>
      </c>
      <c r="F78" s="45"/>
      <c r="G78" s="5" t="s">
        <v>281</v>
      </c>
      <c r="H78" s="5" t="s">
        <v>1359</v>
      </c>
      <c r="I78" s="9"/>
    </row>
    <row r="79" spans="1:9" ht="19.5" customHeight="1">
      <c r="A79" s="8" t="s">
        <v>2299</v>
      </c>
      <c r="B79" s="5" t="s">
        <v>2403</v>
      </c>
      <c r="C79" s="58" t="s">
        <v>282</v>
      </c>
      <c r="D79" s="35" t="s">
        <v>2766</v>
      </c>
      <c r="E79" s="45" t="s">
        <v>283</v>
      </c>
      <c r="F79" s="45" t="s">
        <v>284</v>
      </c>
      <c r="G79" s="5" t="s">
        <v>285</v>
      </c>
      <c r="H79" s="5" t="s">
        <v>1359</v>
      </c>
      <c r="I79" s="9"/>
    </row>
    <row r="80" spans="1:9" ht="19.5" customHeight="1">
      <c r="A80" s="8" t="s">
        <v>2299</v>
      </c>
      <c r="B80" s="5" t="s">
        <v>2410</v>
      </c>
      <c r="C80" s="58" t="s">
        <v>282</v>
      </c>
      <c r="D80" s="35" t="s">
        <v>2766</v>
      </c>
      <c r="E80" s="45" t="s">
        <v>283</v>
      </c>
      <c r="F80" s="45"/>
      <c r="G80" s="5" t="s">
        <v>285</v>
      </c>
      <c r="H80" s="5" t="s">
        <v>1359</v>
      </c>
      <c r="I80" s="9"/>
    </row>
    <row r="81" spans="1:9" ht="19.5" customHeight="1">
      <c r="A81" s="8" t="s">
        <v>2299</v>
      </c>
      <c r="B81" s="5" t="s">
        <v>2403</v>
      </c>
      <c r="C81" s="58" t="s">
        <v>286</v>
      </c>
      <c r="D81" s="35" t="s">
        <v>2767</v>
      </c>
      <c r="E81" s="45" t="s">
        <v>287</v>
      </c>
      <c r="F81" s="45" t="s">
        <v>288</v>
      </c>
      <c r="G81" s="5" t="s">
        <v>289</v>
      </c>
      <c r="H81" s="5" t="s">
        <v>1359</v>
      </c>
      <c r="I81" s="9"/>
    </row>
    <row r="82" spans="1:9" ht="19.5" customHeight="1">
      <c r="A82" s="8" t="s">
        <v>2299</v>
      </c>
      <c r="B82" s="5" t="s">
        <v>2410</v>
      </c>
      <c r="C82" s="58" t="s">
        <v>286</v>
      </c>
      <c r="D82" s="35" t="s">
        <v>2767</v>
      </c>
      <c r="E82" s="45" t="s">
        <v>287</v>
      </c>
      <c r="F82" s="45"/>
      <c r="G82" s="5" t="s">
        <v>289</v>
      </c>
      <c r="H82" s="5" t="s">
        <v>1359</v>
      </c>
      <c r="I82" s="9"/>
    </row>
    <row r="83" spans="1:9" ht="19.5" customHeight="1">
      <c r="A83" s="8" t="s">
        <v>2299</v>
      </c>
      <c r="B83" s="5" t="s">
        <v>2403</v>
      </c>
      <c r="C83" s="58" t="s">
        <v>290</v>
      </c>
      <c r="D83" s="35" t="s">
        <v>2768</v>
      </c>
      <c r="E83" s="45" t="s">
        <v>291</v>
      </c>
      <c r="F83" s="45" t="s">
        <v>291</v>
      </c>
      <c r="G83" s="5" t="s">
        <v>2251</v>
      </c>
      <c r="H83" s="5" t="s">
        <v>1359</v>
      </c>
      <c r="I83" s="9"/>
    </row>
    <row r="84" spans="1:9" ht="19.5" customHeight="1">
      <c r="A84" s="8" t="s">
        <v>2299</v>
      </c>
      <c r="B84" s="5" t="s">
        <v>2403</v>
      </c>
      <c r="C84" s="58" t="s">
        <v>290</v>
      </c>
      <c r="D84" s="35" t="s">
        <v>2769</v>
      </c>
      <c r="E84" s="45" t="s">
        <v>292</v>
      </c>
      <c r="F84" s="45" t="s">
        <v>293</v>
      </c>
      <c r="G84" s="5" t="s">
        <v>294</v>
      </c>
      <c r="H84" s="5" t="s">
        <v>1359</v>
      </c>
      <c r="I84" s="9"/>
    </row>
    <row r="85" spans="1:9" ht="19.5" customHeight="1">
      <c r="A85" s="8" t="s">
        <v>2299</v>
      </c>
      <c r="B85" s="5" t="s">
        <v>2410</v>
      </c>
      <c r="C85" s="58" t="s">
        <v>290</v>
      </c>
      <c r="D85" s="35" t="s">
        <v>2769</v>
      </c>
      <c r="E85" s="45" t="s">
        <v>292</v>
      </c>
      <c r="F85" s="45"/>
      <c r="G85" s="5" t="s">
        <v>294</v>
      </c>
      <c r="H85" s="5" t="s">
        <v>1359</v>
      </c>
      <c r="I85" s="9"/>
    </row>
    <row r="86" spans="1:9" ht="19.5" customHeight="1">
      <c r="A86" s="8" t="s">
        <v>2299</v>
      </c>
      <c r="B86" s="5" t="s">
        <v>2403</v>
      </c>
      <c r="C86" s="58" t="s">
        <v>295</v>
      </c>
      <c r="D86" s="35" t="s">
        <v>2770</v>
      </c>
      <c r="E86" s="45" t="s">
        <v>296</v>
      </c>
      <c r="F86" s="45" t="s">
        <v>297</v>
      </c>
      <c r="G86" s="5" t="s">
        <v>298</v>
      </c>
      <c r="H86" s="5" t="s">
        <v>1359</v>
      </c>
      <c r="I86" s="9"/>
    </row>
    <row r="87" spans="1:9" ht="19.5" customHeight="1">
      <c r="A87" s="8" t="s">
        <v>2299</v>
      </c>
      <c r="B87" s="5" t="s">
        <v>2410</v>
      </c>
      <c r="C87" s="58" t="s">
        <v>295</v>
      </c>
      <c r="D87" s="35" t="s">
        <v>2771</v>
      </c>
      <c r="E87" s="45"/>
      <c r="F87" s="45"/>
      <c r="G87" s="5" t="s">
        <v>298</v>
      </c>
      <c r="H87" s="5" t="s">
        <v>1359</v>
      </c>
      <c r="I87" s="9"/>
    </row>
    <row r="88" spans="1:9" ht="19.5" customHeight="1">
      <c r="A88" s="8" t="s">
        <v>2299</v>
      </c>
      <c r="B88" s="5" t="s">
        <v>2403</v>
      </c>
      <c r="C88" s="58" t="s">
        <v>299</v>
      </c>
      <c r="D88" s="35" t="s">
        <v>2772</v>
      </c>
      <c r="E88" s="45" t="s">
        <v>300</v>
      </c>
      <c r="F88" s="45" t="s">
        <v>301</v>
      </c>
      <c r="G88" s="5" t="s">
        <v>302</v>
      </c>
      <c r="H88" s="5" t="s">
        <v>1359</v>
      </c>
      <c r="I88" s="9"/>
    </row>
    <row r="89" spans="1:9" ht="19.5" customHeight="1">
      <c r="A89" s="8" t="s">
        <v>2299</v>
      </c>
      <c r="B89" s="5" t="s">
        <v>2410</v>
      </c>
      <c r="C89" s="58" t="s">
        <v>299</v>
      </c>
      <c r="D89" s="35" t="s">
        <v>2773</v>
      </c>
      <c r="E89" s="45" t="s">
        <v>300</v>
      </c>
      <c r="F89" s="45"/>
      <c r="G89" s="5" t="s">
        <v>302</v>
      </c>
      <c r="H89" s="5" t="s">
        <v>1359</v>
      </c>
      <c r="I89" s="9"/>
    </row>
    <row r="90" spans="1:9" ht="19.5" customHeight="1">
      <c r="A90" s="8" t="s">
        <v>2299</v>
      </c>
      <c r="B90" s="5" t="s">
        <v>2403</v>
      </c>
      <c r="C90" s="58" t="s">
        <v>303</v>
      </c>
      <c r="D90" s="35" t="s">
        <v>2774</v>
      </c>
      <c r="E90" s="45" t="s">
        <v>304</v>
      </c>
      <c r="F90" s="45" t="s">
        <v>305</v>
      </c>
      <c r="G90" s="5" t="s">
        <v>306</v>
      </c>
      <c r="H90" s="5" t="s">
        <v>1359</v>
      </c>
      <c r="I90" s="9"/>
    </row>
    <row r="91" spans="1:9" ht="19.5" customHeight="1">
      <c r="A91" s="8" t="s">
        <v>2299</v>
      </c>
      <c r="B91" s="5" t="s">
        <v>2410</v>
      </c>
      <c r="C91" s="58" t="s">
        <v>303</v>
      </c>
      <c r="D91" s="35" t="s">
        <v>2774</v>
      </c>
      <c r="E91" s="45" t="s">
        <v>304</v>
      </c>
      <c r="F91" s="45" t="s">
        <v>305</v>
      </c>
      <c r="G91" s="5" t="s">
        <v>306</v>
      </c>
      <c r="H91" s="5" t="s">
        <v>1359</v>
      </c>
      <c r="I91" s="9"/>
    </row>
    <row r="92" spans="1:9" ht="19.5" customHeight="1">
      <c r="A92" s="8" t="s">
        <v>2299</v>
      </c>
      <c r="B92" s="5" t="s">
        <v>2403</v>
      </c>
      <c r="C92" s="58" t="s">
        <v>307</v>
      </c>
      <c r="D92" s="35" t="s">
        <v>2775</v>
      </c>
      <c r="E92" s="45" t="s">
        <v>308</v>
      </c>
      <c r="F92" s="45" t="s">
        <v>309</v>
      </c>
      <c r="G92" s="5"/>
      <c r="H92" s="5"/>
      <c r="I92" s="9"/>
    </row>
    <row r="93" spans="1:9" ht="19.5" customHeight="1">
      <c r="A93" s="8" t="s">
        <v>2299</v>
      </c>
      <c r="B93" s="5" t="s">
        <v>2403</v>
      </c>
      <c r="C93" s="58" t="s">
        <v>310</v>
      </c>
      <c r="D93" s="35" t="s">
        <v>2776</v>
      </c>
      <c r="E93" s="45" t="s">
        <v>311</v>
      </c>
      <c r="F93" s="45" t="s">
        <v>312</v>
      </c>
      <c r="G93" s="5" t="s">
        <v>313</v>
      </c>
      <c r="H93" s="5" t="s">
        <v>1359</v>
      </c>
      <c r="I93" s="9"/>
    </row>
    <row r="94" spans="1:9" ht="19.5" customHeight="1">
      <c r="A94" s="8" t="s">
        <v>2299</v>
      </c>
      <c r="B94" s="5" t="s">
        <v>2410</v>
      </c>
      <c r="C94" s="58" t="s">
        <v>310</v>
      </c>
      <c r="D94" s="35" t="s">
        <v>2776</v>
      </c>
      <c r="E94" s="45" t="s">
        <v>311</v>
      </c>
      <c r="F94" s="45" t="s">
        <v>312</v>
      </c>
      <c r="G94" s="5" t="s">
        <v>313</v>
      </c>
      <c r="H94" s="5" t="s">
        <v>1359</v>
      </c>
      <c r="I94" s="9"/>
    </row>
    <row r="95" spans="1:9" ht="19.5" customHeight="1">
      <c r="A95" s="8" t="s">
        <v>2299</v>
      </c>
      <c r="B95" s="5" t="s">
        <v>2403</v>
      </c>
      <c r="C95" s="58" t="s">
        <v>314</v>
      </c>
      <c r="D95" s="35" t="s">
        <v>2777</v>
      </c>
      <c r="E95" s="45" t="s">
        <v>315</v>
      </c>
      <c r="F95" s="45" t="s">
        <v>316</v>
      </c>
      <c r="G95" s="5" t="s">
        <v>317</v>
      </c>
      <c r="H95" s="5" t="s">
        <v>1318</v>
      </c>
      <c r="I95" s="9"/>
    </row>
    <row r="96" spans="1:9" ht="19.5" customHeight="1">
      <c r="A96" s="8" t="s">
        <v>2299</v>
      </c>
      <c r="B96" s="5" t="s">
        <v>2410</v>
      </c>
      <c r="C96" s="58" t="s">
        <v>314</v>
      </c>
      <c r="D96" s="35" t="s">
        <v>2777</v>
      </c>
      <c r="E96" s="45" t="s">
        <v>315</v>
      </c>
      <c r="F96" s="45" t="s">
        <v>316</v>
      </c>
      <c r="G96" s="5" t="s">
        <v>317</v>
      </c>
      <c r="H96" s="5" t="s">
        <v>1318</v>
      </c>
      <c r="I96" s="9"/>
    </row>
    <row r="97" spans="1:9" ht="19.5" customHeight="1">
      <c r="A97" s="8" t="s">
        <v>2299</v>
      </c>
      <c r="B97" s="5" t="s">
        <v>2403</v>
      </c>
      <c r="C97" s="58" t="s">
        <v>318</v>
      </c>
      <c r="D97" s="35" t="s">
        <v>2778</v>
      </c>
      <c r="E97" s="45" t="s">
        <v>319</v>
      </c>
      <c r="F97" s="45" t="s">
        <v>320</v>
      </c>
      <c r="G97" s="5" t="s">
        <v>306</v>
      </c>
      <c r="H97" s="5" t="s">
        <v>1359</v>
      </c>
      <c r="I97" s="9"/>
    </row>
    <row r="98" spans="1:9" ht="19.5" customHeight="1">
      <c r="A98" s="8" t="s">
        <v>2299</v>
      </c>
      <c r="B98" s="5" t="s">
        <v>2410</v>
      </c>
      <c r="C98" s="58" t="s">
        <v>318</v>
      </c>
      <c r="D98" s="35" t="s">
        <v>2779</v>
      </c>
      <c r="E98" s="45" t="s">
        <v>319</v>
      </c>
      <c r="F98" s="45" t="s">
        <v>320</v>
      </c>
      <c r="G98" s="5" t="s">
        <v>306</v>
      </c>
      <c r="H98" s="5" t="s">
        <v>1359</v>
      </c>
      <c r="I98" s="9"/>
    </row>
    <row r="99" spans="1:9" ht="19.5" customHeight="1">
      <c r="A99" s="8" t="s">
        <v>2299</v>
      </c>
      <c r="B99" s="5" t="s">
        <v>2403</v>
      </c>
      <c r="C99" s="58" t="s">
        <v>321</v>
      </c>
      <c r="D99" s="35" t="s">
        <v>2780</v>
      </c>
      <c r="E99" s="45" t="s">
        <v>322</v>
      </c>
      <c r="F99" s="45" t="s">
        <v>323</v>
      </c>
      <c r="G99" s="5" t="s">
        <v>2452</v>
      </c>
      <c r="H99" s="5" t="s">
        <v>1359</v>
      </c>
      <c r="I99" s="9"/>
    </row>
    <row r="100" spans="1:9" ht="19.5" customHeight="1">
      <c r="A100" s="8" t="s">
        <v>2299</v>
      </c>
      <c r="B100" s="5" t="s">
        <v>2410</v>
      </c>
      <c r="C100" s="58" t="s">
        <v>321</v>
      </c>
      <c r="D100" s="35" t="s">
        <v>2780</v>
      </c>
      <c r="E100" s="45" t="s">
        <v>322</v>
      </c>
      <c r="F100" s="45" t="s">
        <v>323</v>
      </c>
      <c r="G100" s="5" t="s">
        <v>2452</v>
      </c>
      <c r="H100" s="5" t="s">
        <v>1359</v>
      </c>
      <c r="I100" s="9"/>
    </row>
    <row r="101" spans="1:9" ht="19.5" customHeight="1">
      <c r="A101" s="8" t="s">
        <v>2299</v>
      </c>
      <c r="B101" s="5" t="s">
        <v>2403</v>
      </c>
      <c r="C101" s="58" t="s">
        <v>324</v>
      </c>
      <c r="D101" s="35" t="s">
        <v>2781</v>
      </c>
      <c r="E101" s="45" t="s">
        <v>325</v>
      </c>
      <c r="F101" s="45" t="s">
        <v>326</v>
      </c>
      <c r="G101" s="5" t="s">
        <v>327</v>
      </c>
      <c r="H101" s="5" t="s">
        <v>1318</v>
      </c>
      <c r="I101" s="9"/>
    </row>
    <row r="102" spans="1:9" ht="19.5" customHeight="1">
      <c r="A102" s="8" t="s">
        <v>2299</v>
      </c>
      <c r="B102" s="5" t="s">
        <v>2410</v>
      </c>
      <c r="C102" s="58" t="s">
        <v>324</v>
      </c>
      <c r="D102" s="35" t="s">
        <v>2781</v>
      </c>
      <c r="E102" s="45" t="s">
        <v>325</v>
      </c>
      <c r="F102" s="45" t="s">
        <v>326</v>
      </c>
      <c r="G102" s="5" t="s">
        <v>327</v>
      </c>
      <c r="H102" s="5" t="s">
        <v>1318</v>
      </c>
      <c r="I102" s="9"/>
    </row>
    <row r="103" spans="1:9" ht="19.5" customHeight="1">
      <c r="A103" s="8" t="s">
        <v>2299</v>
      </c>
      <c r="B103" s="5" t="s">
        <v>2403</v>
      </c>
      <c r="C103" s="58" t="s">
        <v>328</v>
      </c>
      <c r="D103" s="35" t="s">
        <v>2782</v>
      </c>
      <c r="E103" s="45" t="s">
        <v>329</v>
      </c>
      <c r="F103" s="45" t="s">
        <v>330</v>
      </c>
      <c r="G103" s="5" t="s">
        <v>331</v>
      </c>
      <c r="H103" s="5" t="s">
        <v>1359</v>
      </c>
      <c r="I103" s="9"/>
    </row>
    <row r="104" spans="1:9" ht="19.5" customHeight="1">
      <c r="A104" s="8" t="s">
        <v>2299</v>
      </c>
      <c r="B104" s="5" t="s">
        <v>2410</v>
      </c>
      <c r="C104" s="58" t="s">
        <v>328</v>
      </c>
      <c r="D104" s="35" t="s">
        <v>2782</v>
      </c>
      <c r="E104" s="45" t="s">
        <v>329</v>
      </c>
      <c r="F104" s="45" t="s">
        <v>330</v>
      </c>
      <c r="G104" s="5" t="s">
        <v>331</v>
      </c>
      <c r="H104" s="5" t="s">
        <v>1359</v>
      </c>
      <c r="I104" s="9"/>
    </row>
    <row r="105" spans="1:9" ht="19.5" customHeight="1">
      <c r="A105" s="8" t="s">
        <v>2299</v>
      </c>
      <c r="B105" s="5" t="s">
        <v>2403</v>
      </c>
      <c r="C105" s="58" t="s">
        <v>332</v>
      </c>
      <c r="D105" s="35" t="s">
        <v>2783</v>
      </c>
      <c r="E105" s="45" t="s">
        <v>333</v>
      </c>
      <c r="F105" s="45" t="s">
        <v>334</v>
      </c>
      <c r="G105" s="5" t="s">
        <v>335</v>
      </c>
      <c r="H105" s="5" t="s">
        <v>1359</v>
      </c>
      <c r="I105" s="9"/>
    </row>
    <row r="106" spans="1:9" ht="19.5" customHeight="1">
      <c r="A106" s="8" t="s">
        <v>2299</v>
      </c>
      <c r="B106" s="5" t="s">
        <v>2410</v>
      </c>
      <c r="C106" s="58" t="s">
        <v>332</v>
      </c>
      <c r="D106" s="35" t="s">
        <v>2783</v>
      </c>
      <c r="E106" s="45" t="s">
        <v>333</v>
      </c>
      <c r="F106" s="45" t="s">
        <v>334</v>
      </c>
      <c r="G106" s="5" t="s">
        <v>335</v>
      </c>
      <c r="H106" s="5" t="s">
        <v>1359</v>
      </c>
      <c r="I106" s="9"/>
    </row>
    <row r="107" spans="1:9" ht="19.5" customHeight="1">
      <c r="A107" s="8" t="s">
        <v>2299</v>
      </c>
      <c r="B107" s="5" t="s">
        <v>2403</v>
      </c>
      <c r="C107" s="58" t="s">
        <v>336</v>
      </c>
      <c r="D107" s="35" t="s">
        <v>2784</v>
      </c>
      <c r="E107" s="45" t="s">
        <v>337</v>
      </c>
      <c r="F107" s="45" t="s">
        <v>337</v>
      </c>
      <c r="G107" s="5" t="s">
        <v>338</v>
      </c>
      <c r="H107" s="5" t="s">
        <v>1359</v>
      </c>
      <c r="I107" s="9"/>
    </row>
    <row r="108" spans="1:9" ht="19.5" customHeight="1">
      <c r="A108" s="8" t="s">
        <v>2299</v>
      </c>
      <c r="B108" s="5" t="s">
        <v>2410</v>
      </c>
      <c r="C108" s="58" t="s">
        <v>336</v>
      </c>
      <c r="D108" s="35" t="s">
        <v>2784</v>
      </c>
      <c r="E108" s="45" t="s">
        <v>337</v>
      </c>
      <c r="F108" s="45" t="s">
        <v>337</v>
      </c>
      <c r="G108" s="5" t="s">
        <v>338</v>
      </c>
      <c r="H108" s="5" t="s">
        <v>1359</v>
      </c>
      <c r="I108" s="9"/>
    </row>
    <row r="109" spans="1:9" ht="19.5" customHeight="1">
      <c r="A109" s="8" t="s">
        <v>2299</v>
      </c>
      <c r="B109" s="5" t="s">
        <v>2403</v>
      </c>
      <c r="C109" s="58" t="s">
        <v>339</v>
      </c>
      <c r="D109" s="35" t="s">
        <v>2785</v>
      </c>
      <c r="E109" s="45" t="s">
        <v>340</v>
      </c>
      <c r="F109" s="45" t="s">
        <v>341</v>
      </c>
      <c r="G109" s="5" t="s">
        <v>342</v>
      </c>
      <c r="H109" s="5" t="s">
        <v>1359</v>
      </c>
      <c r="I109" s="9"/>
    </row>
    <row r="110" spans="1:9" ht="19.5" customHeight="1">
      <c r="A110" s="8" t="s">
        <v>2299</v>
      </c>
      <c r="B110" s="5" t="s">
        <v>2410</v>
      </c>
      <c r="C110" s="58" t="s">
        <v>339</v>
      </c>
      <c r="D110" s="35" t="s">
        <v>2785</v>
      </c>
      <c r="E110" s="45" t="s">
        <v>340</v>
      </c>
      <c r="F110" s="45" t="s">
        <v>341</v>
      </c>
      <c r="G110" s="5" t="s">
        <v>342</v>
      </c>
      <c r="H110" s="5" t="s">
        <v>1359</v>
      </c>
      <c r="I110" s="9"/>
    </row>
    <row r="111" spans="1:9" ht="19.5" customHeight="1">
      <c r="A111" s="8" t="s">
        <v>2299</v>
      </c>
      <c r="B111" s="5" t="s">
        <v>2403</v>
      </c>
      <c r="C111" s="58" t="s">
        <v>343</v>
      </c>
      <c r="D111" s="35" t="s">
        <v>2786</v>
      </c>
      <c r="E111" s="45" t="s">
        <v>344</v>
      </c>
      <c r="F111" s="45" t="s">
        <v>345</v>
      </c>
      <c r="G111" s="5" t="s">
        <v>346</v>
      </c>
      <c r="H111" s="5" t="s">
        <v>1359</v>
      </c>
      <c r="I111" s="9"/>
    </row>
    <row r="112" spans="1:9" ht="19.5" customHeight="1">
      <c r="A112" s="8" t="s">
        <v>2299</v>
      </c>
      <c r="B112" s="5" t="s">
        <v>2410</v>
      </c>
      <c r="C112" s="58" t="s">
        <v>343</v>
      </c>
      <c r="D112" s="35" t="s">
        <v>2786</v>
      </c>
      <c r="E112" s="45" t="s">
        <v>344</v>
      </c>
      <c r="F112" s="45" t="s">
        <v>345</v>
      </c>
      <c r="G112" s="5" t="s">
        <v>346</v>
      </c>
      <c r="H112" s="5" t="s">
        <v>1359</v>
      </c>
      <c r="I112" s="9"/>
    </row>
    <row r="113" spans="1:9" ht="19.5" customHeight="1">
      <c r="A113" s="8" t="s">
        <v>2299</v>
      </c>
      <c r="B113" s="5" t="s">
        <v>2403</v>
      </c>
      <c r="C113" s="58" t="s">
        <v>347</v>
      </c>
      <c r="D113" s="35" t="s">
        <v>2787</v>
      </c>
      <c r="E113" s="45" t="s">
        <v>348</v>
      </c>
      <c r="F113" s="45" t="s">
        <v>349</v>
      </c>
      <c r="G113" s="5" t="s">
        <v>350</v>
      </c>
      <c r="H113" s="5" t="s">
        <v>1359</v>
      </c>
      <c r="I113" s="9"/>
    </row>
    <row r="114" spans="1:9" ht="19.5" customHeight="1">
      <c r="A114" s="8" t="s">
        <v>2299</v>
      </c>
      <c r="B114" s="5" t="s">
        <v>2410</v>
      </c>
      <c r="C114" s="58" t="s">
        <v>347</v>
      </c>
      <c r="D114" s="35" t="s">
        <v>2787</v>
      </c>
      <c r="E114" s="45" t="s">
        <v>348</v>
      </c>
      <c r="F114" s="45" t="s">
        <v>349</v>
      </c>
      <c r="G114" s="5" t="s">
        <v>350</v>
      </c>
      <c r="H114" s="5" t="s">
        <v>1359</v>
      </c>
      <c r="I114" s="9"/>
    </row>
    <row r="115" spans="1:9" ht="19.5" customHeight="1">
      <c r="A115" s="8" t="s">
        <v>2299</v>
      </c>
      <c r="B115" s="5" t="s">
        <v>2403</v>
      </c>
      <c r="C115" s="58" t="s">
        <v>351</v>
      </c>
      <c r="D115" s="35" t="s">
        <v>2788</v>
      </c>
      <c r="E115" s="45" t="s">
        <v>3073</v>
      </c>
      <c r="F115" s="45" t="s">
        <v>3074</v>
      </c>
      <c r="G115" s="5" t="s">
        <v>3075</v>
      </c>
      <c r="H115" s="5" t="s">
        <v>1359</v>
      </c>
      <c r="I115" s="9"/>
    </row>
    <row r="116" spans="1:9" ht="19.5" customHeight="1">
      <c r="A116" s="8" t="s">
        <v>2299</v>
      </c>
      <c r="B116" s="5" t="s">
        <v>2410</v>
      </c>
      <c r="C116" s="58" t="s">
        <v>351</v>
      </c>
      <c r="D116" s="35" t="s">
        <v>2788</v>
      </c>
      <c r="E116" s="45" t="s">
        <v>3073</v>
      </c>
      <c r="F116" s="45" t="s">
        <v>3074</v>
      </c>
      <c r="G116" s="5" t="s">
        <v>3075</v>
      </c>
      <c r="H116" s="5" t="s">
        <v>1359</v>
      </c>
      <c r="I116" s="9"/>
    </row>
    <row r="117" spans="1:9" ht="19.5" customHeight="1">
      <c r="A117" s="8" t="s">
        <v>2299</v>
      </c>
      <c r="B117" s="5" t="s">
        <v>2403</v>
      </c>
      <c r="C117" s="58" t="s">
        <v>3076</v>
      </c>
      <c r="D117" s="35" t="s">
        <v>2789</v>
      </c>
      <c r="E117" s="45" t="s">
        <v>3077</v>
      </c>
      <c r="F117" s="45" t="s">
        <v>3077</v>
      </c>
      <c r="G117" s="5" t="s">
        <v>3078</v>
      </c>
      <c r="H117" s="5" t="s">
        <v>1359</v>
      </c>
      <c r="I117" s="9"/>
    </row>
    <row r="118" spans="1:9" ht="19.5" customHeight="1">
      <c r="A118" s="8" t="s">
        <v>2299</v>
      </c>
      <c r="B118" s="5" t="s">
        <v>3079</v>
      </c>
      <c r="C118" s="58" t="s">
        <v>3076</v>
      </c>
      <c r="D118" s="35" t="s">
        <v>2790</v>
      </c>
      <c r="E118" s="45" t="s">
        <v>3077</v>
      </c>
      <c r="F118" s="45" t="s">
        <v>3077</v>
      </c>
      <c r="G118" s="5" t="s">
        <v>3078</v>
      </c>
      <c r="H118" s="5" t="s">
        <v>1359</v>
      </c>
      <c r="I118" s="9"/>
    </row>
    <row r="119" spans="1:9" ht="19.5" customHeight="1">
      <c r="A119" s="8" t="s">
        <v>2299</v>
      </c>
      <c r="B119" s="5" t="s">
        <v>2403</v>
      </c>
      <c r="C119" s="58" t="s">
        <v>3080</v>
      </c>
      <c r="D119" s="35" t="s">
        <v>2791</v>
      </c>
      <c r="E119" s="45" t="s">
        <v>3081</v>
      </c>
      <c r="F119" s="45" t="s">
        <v>3082</v>
      </c>
      <c r="G119" s="5" t="s">
        <v>3083</v>
      </c>
      <c r="H119" s="5" t="s">
        <v>1359</v>
      </c>
      <c r="I119" s="9"/>
    </row>
    <row r="120" spans="1:9" ht="19.5" customHeight="1">
      <c r="A120" s="8" t="s">
        <v>2299</v>
      </c>
      <c r="B120" s="5" t="s">
        <v>2410</v>
      </c>
      <c r="C120" s="58" t="s">
        <v>3080</v>
      </c>
      <c r="D120" s="35" t="s">
        <v>2791</v>
      </c>
      <c r="E120" s="45" t="s">
        <v>3081</v>
      </c>
      <c r="F120" s="45" t="s">
        <v>3082</v>
      </c>
      <c r="G120" s="5" t="s">
        <v>3083</v>
      </c>
      <c r="H120" s="5" t="s">
        <v>1359</v>
      </c>
      <c r="I120" s="9"/>
    </row>
    <row r="121" spans="1:9" ht="19.5" customHeight="1">
      <c r="A121" s="8" t="s">
        <v>2299</v>
      </c>
      <c r="B121" s="5" t="s">
        <v>2403</v>
      </c>
      <c r="C121" s="58" t="s">
        <v>3084</v>
      </c>
      <c r="D121" s="35" t="s">
        <v>2792</v>
      </c>
      <c r="E121" s="45" t="s">
        <v>3085</v>
      </c>
      <c r="F121" s="45" t="s">
        <v>3086</v>
      </c>
      <c r="G121" s="5" t="s">
        <v>3087</v>
      </c>
      <c r="H121" s="5" t="s">
        <v>1359</v>
      </c>
      <c r="I121" s="9"/>
    </row>
    <row r="122" spans="1:9" ht="19.5" customHeight="1">
      <c r="A122" s="8" t="s">
        <v>2299</v>
      </c>
      <c r="B122" s="5" t="s">
        <v>2410</v>
      </c>
      <c r="C122" s="58" t="s">
        <v>3084</v>
      </c>
      <c r="D122" s="35" t="s">
        <v>2792</v>
      </c>
      <c r="E122" s="45" t="s">
        <v>3085</v>
      </c>
      <c r="F122" s="45" t="s">
        <v>3086</v>
      </c>
      <c r="G122" s="5" t="s">
        <v>3087</v>
      </c>
      <c r="H122" s="5" t="s">
        <v>1359</v>
      </c>
      <c r="I122" s="9"/>
    </row>
    <row r="123" spans="1:9" ht="19.5" customHeight="1">
      <c r="A123" s="8" t="s">
        <v>2299</v>
      </c>
      <c r="B123" s="5" t="s">
        <v>2403</v>
      </c>
      <c r="C123" s="58" t="s">
        <v>3088</v>
      </c>
      <c r="D123" s="35" t="s">
        <v>2793</v>
      </c>
      <c r="E123" s="45" t="s">
        <v>3089</v>
      </c>
      <c r="F123" s="45" t="s">
        <v>3090</v>
      </c>
      <c r="G123" s="5" t="s">
        <v>3091</v>
      </c>
      <c r="H123" s="5" t="s">
        <v>1359</v>
      </c>
      <c r="I123" s="9"/>
    </row>
    <row r="124" spans="1:9" ht="19.5" customHeight="1">
      <c r="A124" s="8" t="s">
        <v>2299</v>
      </c>
      <c r="B124" s="5" t="s">
        <v>2410</v>
      </c>
      <c r="C124" s="58" t="s">
        <v>3088</v>
      </c>
      <c r="D124" s="35" t="s">
        <v>2793</v>
      </c>
      <c r="E124" s="45" t="s">
        <v>3089</v>
      </c>
      <c r="F124" s="45" t="s">
        <v>3090</v>
      </c>
      <c r="G124" s="5" t="s">
        <v>3091</v>
      </c>
      <c r="H124" s="5" t="s">
        <v>1359</v>
      </c>
      <c r="I124" s="9"/>
    </row>
    <row r="125" spans="1:9" ht="19.5" customHeight="1">
      <c r="A125" s="8" t="s">
        <v>2299</v>
      </c>
      <c r="B125" s="5" t="s">
        <v>2403</v>
      </c>
      <c r="C125" s="58" t="s">
        <v>3092</v>
      </c>
      <c r="D125" s="35" t="s">
        <v>2794</v>
      </c>
      <c r="E125" s="45" t="s">
        <v>3093</v>
      </c>
      <c r="F125" s="45" t="s">
        <v>3094</v>
      </c>
      <c r="G125" s="5" t="s">
        <v>3095</v>
      </c>
      <c r="H125" s="5" t="s">
        <v>1359</v>
      </c>
      <c r="I125" s="9"/>
    </row>
    <row r="126" spans="1:9" ht="19.5" customHeight="1">
      <c r="A126" s="8" t="s">
        <v>2299</v>
      </c>
      <c r="B126" s="5" t="s">
        <v>2403</v>
      </c>
      <c r="C126" s="58" t="s">
        <v>3096</v>
      </c>
      <c r="D126" s="35" t="s">
        <v>2795</v>
      </c>
      <c r="E126" s="45" t="s">
        <v>3097</v>
      </c>
      <c r="F126" s="45" t="s">
        <v>3098</v>
      </c>
      <c r="G126" s="5" t="s">
        <v>3099</v>
      </c>
      <c r="H126" s="5" t="s">
        <v>1359</v>
      </c>
      <c r="I126" s="9"/>
    </row>
    <row r="127" spans="1:9" ht="19.5" customHeight="1">
      <c r="A127" s="8" t="s">
        <v>2299</v>
      </c>
      <c r="B127" s="5" t="s">
        <v>3100</v>
      </c>
      <c r="C127" s="58" t="s">
        <v>3096</v>
      </c>
      <c r="D127" s="35" t="s">
        <v>2796</v>
      </c>
      <c r="E127" s="45" t="s">
        <v>3097</v>
      </c>
      <c r="F127" s="45" t="s">
        <v>3098</v>
      </c>
      <c r="G127" s="5" t="s">
        <v>3099</v>
      </c>
      <c r="H127" s="5" t="s">
        <v>1359</v>
      </c>
      <c r="I127" s="9"/>
    </row>
    <row r="128" spans="1:9" ht="19.5" customHeight="1">
      <c r="A128" s="8" t="s">
        <v>2299</v>
      </c>
      <c r="B128" s="5" t="s">
        <v>2403</v>
      </c>
      <c r="C128" s="58" t="s">
        <v>3101</v>
      </c>
      <c r="D128" s="35" t="s">
        <v>2797</v>
      </c>
      <c r="E128" s="45" t="s">
        <v>3102</v>
      </c>
      <c r="F128" s="45" t="s">
        <v>3103</v>
      </c>
      <c r="G128" s="5" t="s">
        <v>3104</v>
      </c>
      <c r="H128" s="5" t="s">
        <v>1359</v>
      </c>
      <c r="I128" s="9"/>
    </row>
    <row r="129" spans="1:9" ht="19.5" customHeight="1">
      <c r="A129" s="8" t="s">
        <v>2299</v>
      </c>
      <c r="B129" s="5" t="s">
        <v>2403</v>
      </c>
      <c r="C129" s="58" t="s">
        <v>3101</v>
      </c>
      <c r="D129" s="35" t="s">
        <v>2797</v>
      </c>
      <c r="E129" s="45" t="s">
        <v>3102</v>
      </c>
      <c r="F129" s="45" t="s">
        <v>3103</v>
      </c>
      <c r="G129" s="5" t="s">
        <v>3104</v>
      </c>
      <c r="H129" s="5" t="s">
        <v>1359</v>
      </c>
      <c r="I129" s="9"/>
    </row>
    <row r="130" spans="1:9" ht="19.5" customHeight="1">
      <c r="A130" s="8" t="s">
        <v>2299</v>
      </c>
      <c r="B130" s="5" t="s">
        <v>2403</v>
      </c>
      <c r="C130" s="58" t="s">
        <v>3105</v>
      </c>
      <c r="D130" s="35" t="s">
        <v>2798</v>
      </c>
      <c r="E130" s="45" t="s">
        <v>3106</v>
      </c>
      <c r="F130" s="45" t="s">
        <v>3106</v>
      </c>
      <c r="G130" s="5" t="s">
        <v>3107</v>
      </c>
      <c r="H130" s="5" t="s">
        <v>1359</v>
      </c>
      <c r="I130" s="9" t="s">
        <v>2681</v>
      </c>
    </row>
    <row r="131" spans="1:9" ht="19.5" customHeight="1">
      <c r="A131" s="8" t="s">
        <v>2299</v>
      </c>
      <c r="B131" s="5" t="s">
        <v>2403</v>
      </c>
      <c r="C131" s="58" t="s">
        <v>3105</v>
      </c>
      <c r="D131" s="35" t="s">
        <v>2798</v>
      </c>
      <c r="E131" s="45" t="s">
        <v>3106</v>
      </c>
      <c r="F131" s="45" t="s">
        <v>3106</v>
      </c>
      <c r="G131" s="5" t="s">
        <v>3107</v>
      </c>
      <c r="H131" s="5" t="s">
        <v>1359</v>
      </c>
      <c r="I131" s="9"/>
    </row>
    <row r="132" spans="1:9" ht="19.5" customHeight="1">
      <c r="A132" s="8" t="s">
        <v>2299</v>
      </c>
      <c r="B132" s="5" t="s">
        <v>2403</v>
      </c>
      <c r="C132" s="58" t="s">
        <v>3108</v>
      </c>
      <c r="D132" s="35" t="s">
        <v>2799</v>
      </c>
      <c r="E132" s="45" t="s">
        <v>3109</v>
      </c>
      <c r="F132" s="45" t="s">
        <v>3110</v>
      </c>
      <c r="G132" s="5" t="s">
        <v>3111</v>
      </c>
      <c r="H132" s="5" t="s">
        <v>1359</v>
      </c>
      <c r="I132" s="9"/>
    </row>
    <row r="133" spans="1:9" ht="19.5" customHeight="1">
      <c r="A133" s="8" t="s">
        <v>2299</v>
      </c>
      <c r="B133" s="5" t="s">
        <v>2410</v>
      </c>
      <c r="C133" s="58" t="s">
        <v>3108</v>
      </c>
      <c r="D133" s="35" t="s">
        <v>2799</v>
      </c>
      <c r="E133" s="45" t="s">
        <v>3109</v>
      </c>
      <c r="F133" s="45" t="s">
        <v>3110</v>
      </c>
      <c r="G133" s="5" t="s">
        <v>3111</v>
      </c>
      <c r="H133" s="5" t="s">
        <v>1359</v>
      </c>
      <c r="I133" s="9"/>
    </row>
    <row r="134" spans="1:9" ht="19.5" customHeight="1">
      <c r="A134" s="8" t="s">
        <v>2299</v>
      </c>
      <c r="B134" s="5" t="s">
        <v>164</v>
      </c>
      <c r="C134" s="58" t="s">
        <v>3108</v>
      </c>
      <c r="D134" s="35" t="s">
        <v>2799</v>
      </c>
      <c r="E134" s="45" t="s">
        <v>3109</v>
      </c>
      <c r="F134" s="45" t="s">
        <v>3110</v>
      </c>
      <c r="G134" s="5" t="s">
        <v>3111</v>
      </c>
      <c r="H134" s="5" t="s">
        <v>1359</v>
      </c>
      <c r="I134" s="9"/>
    </row>
    <row r="135" spans="1:9" ht="19.5" customHeight="1">
      <c r="A135" s="8" t="s">
        <v>2299</v>
      </c>
      <c r="B135" s="5" t="s">
        <v>2403</v>
      </c>
      <c r="C135" s="58" t="s">
        <v>3112</v>
      </c>
      <c r="D135" s="35" t="s">
        <v>2800</v>
      </c>
      <c r="E135" s="45" t="s">
        <v>3113</v>
      </c>
      <c r="F135" s="45" t="s">
        <v>3114</v>
      </c>
      <c r="G135" s="5" t="s">
        <v>3115</v>
      </c>
      <c r="H135" s="5" t="s">
        <v>1359</v>
      </c>
      <c r="I135" s="9"/>
    </row>
    <row r="136" spans="1:9" ht="19.5" customHeight="1">
      <c r="A136" s="8" t="s">
        <v>2299</v>
      </c>
      <c r="B136" s="5" t="s">
        <v>2410</v>
      </c>
      <c r="C136" s="58" t="s">
        <v>3112</v>
      </c>
      <c r="D136" s="35" t="s">
        <v>2800</v>
      </c>
      <c r="E136" s="45" t="s">
        <v>3113</v>
      </c>
      <c r="F136" s="45" t="s">
        <v>3114</v>
      </c>
      <c r="G136" s="5" t="s">
        <v>3115</v>
      </c>
      <c r="H136" s="5" t="s">
        <v>1359</v>
      </c>
      <c r="I136" s="9"/>
    </row>
    <row r="137" spans="1:9" ht="19.5" customHeight="1">
      <c r="A137" s="8" t="s">
        <v>2299</v>
      </c>
      <c r="B137" s="5" t="s">
        <v>2403</v>
      </c>
      <c r="C137" s="58" t="s">
        <v>3116</v>
      </c>
      <c r="D137" s="35" t="s">
        <v>2801</v>
      </c>
      <c r="E137" s="45" t="s">
        <v>3117</v>
      </c>
      <c r="F137" s="45" t="s">
        <v>3118</v>
      </c>
      <c r="G137" s="5" t="s">
        <v>2032</v>
      </c>
      <c r="H137" s="5" t="s">
        <v>1359</v>
      </c>
      <c r="I137" s="9"/>
    </row>
    <row r="138" spans="1:9" ht="19.5" customHeight="1">
      <c r="A138" s="8" t="s">
        <v>2299</v>
      </c>
      <c r="B138" s="5" t="s">
        <v>3079</v>
      </c>
      <c r="C138" s="58" t="s">
        <v>3116</v>
      </c>
      <c r="D138" s="35" t="s">
        <v>2801</v>
      </c>
      <c r="E138" s="45" t="s">
        <v>3117</v>
      </c>
      <c r="F138" s="45" t="s">
        <v>3118</v>
      </c>
      <c r="G138" s="5" t="s">
        <v>2032</v>
      </c>
      <c r="H138" s="5" t="s">
        <v>1359</v>
      </c>
      <c r="I138" s="9"/>
    </row>
    <row r="139" spans="1:9" ht="19.5" customHeight="1">
      <c r="A139" s="8" t="s">
        <v>2299</v>
      </c>
      <c r="B139" s="5" t="s">
        <v>2403</v>
      </c>
      <c r="C139" s="58" t="s">
        <v>3119</v>
      </c>
      <c r="D139" s="35" t="s">
        <v>2802</v>
      </c>
      <c r="E139" s="45" t="s">
        <v>3120</v>
      </c>
      <c r="F139" s="45" t="s">
        <v>3121</v>
      </c>
      <c r="G139" s="5" t="s">
        <v>3122</v>
      </c>
      <c r="H139" s="5" t="s">
        <v>1359</v>
      </c>
      <c r="I139" s="9"/>
    </row>
    <row r="140" spans="1:9" ht="19.5" customHeight="1">
      <c r="A140" s="8" t="s">
        <v>2299</v>
      </c>
      <c r="B140" s="5" t="s">
        <v>3079</v>
      </c>
      <c r="C140" s="58" t="s">
        <v>3119</v>
      </c>
      <c r="D140" s="35" t="s">
        <v>2802</v>
      </c>
      <c r="E140" s="45" t="s">
        <v>3120</v>
      </c>
      <c r="F140" s="45" t="s">
        <v>3121</v>
      </c>
      <c r="G140" s="5" t="s">
        <v>3122</v>
      </c>
      <c r="H140" s="5" t="s">
        <v>1359</v>
      </c>
      <c r="I140" s="9"/>
    </row>
    <row r="141" spans="1:9" ht="19.5" customHeight="1">
      <c r="A141" s="8" t="s">
        <v>2299</v>
      </c>
      <c r="B141" s="5" t="s">
        <v>2403</v>
      </c>
      <c r="C141" s="58" t="s">
        <v>3123</v>
      </c>
      <c r="D141" s="35" t="s">
        <v>2803</v>
      </c>
      <c r="E141" s="45" t="s">
        <v>3124</v>
      </c>
      <c r="F141" s="45" t="s">
        <v>3125</v>
      </c>
      <c r="G141" s="5" t="s">
        <v>3126</v>
      </c>
      <c r="H141" s="5" t="s">
        <v>1359</v>
      </c>
      <c r="I141" s="9"/>
    </row>
    <row r="142" spans="1:9" ht="19.5" customHeight="1">
      <c r="A142" s="8" t="s">
        <v>2299</v>
      </c>
      <c r="B142" s="5" t="s">
        <v>3079</v>
      </c>
      <c r="C142" s="58" t="s">
        <v>3123</v>
      </c>
      <c r="D142" s="35" t="s">
        <v>2804</v>
      </c>
      <c r="E142" s="45" t="s">
        <v>3124</v>
      </c>
      <c r="F142" s="45" t="s">
        <v>3125</v>
      </c>
      <c r="G142" s="5" t="s">
        <v>3126</v>
      </c>
      <c r="H142" s="5" t="s">
        <v>1359</v>
      </c>
      <c r="I142" s="9"/>
    </row>
    <row r="143" spans="1:9" ht="19.5" customHeight="1">
      <c r="A143" s="8" t="s">
        <v>2299</v>
      </c>
      <c r="B143" s="5" t="s">
        <v>2403</v>
      </c>
      <c r="C143" s="58" t="s">
        <v>3127</v>
      </c>
      <c r="D143" s="35" t="s">
        <v>2805</v>
      </c>
      <c r="E143" s="45" t="s">
        <v>3128</v>
      </c>
      <c r="F143" s="45" t="s">
        <v>3129</v>
      </c>
      <c r="G143" s="5" t="s">
        <v>3130</v>
      </c>
      <c r="H143" s="5" t="s">
        <v>1359</v>
      </c>
      <c r="I143" s="9"/>
    </row>
    <row r="144" spans="1:9" ht="19.5" customHeight="1">
      <c r="A144" s="8" t="s">
        <v>2299</v>
      </c>
      <c r="B144" s="5" t="s">
        <v>2410</v>
      </c>
      <c r="C144" s="58" t="s">
        <v>3127</v>
      </c>
      <c r="D144" s="35" t="s">
        <v>2806</v>
      </c>
      <c r="E144" s="45" t="s">
        <v>3128</v>
      </c>
      <c r="F144" s="45" t="s">
        <v>3129</v>
      </c>
      <c r="G144" s="5" t="s">
        <v>3130</v>
      </c>
      <c r="H144" s="5" t="s">
        <v>1359</v>
      </c>
      <c r="I144" s="9"/>
    </row>
    <row r="145" spans="1:9" ht="19.5" customHeight="1">
      <c r="A145" s="8" t="s">
        <v>2299</v>
      </c>
      <c r="B145" s="5" t="s">
        <v>2403</v>
      </c>
      <c r="C145" s="58" t="s">
        <v>3131</v>
      </c>
      <c r="D145" s="35" t="s">
        <v>2807</v>
      </c>
      <c r="E145" s="45" t="s">
        <v>3132</v>
      </c>
      <c r="F145" s="45" t="s">
        <v>3133</v>
      </c>
      <c r="G145" s="5" t="s">
        <v>2331</v>
      </c>
      <c r="H145" s="5" t="s">
        <v>1359</v>
      </c>
      <c r="I145" s="9"/>
    </row>
    <row r="146" spans="1:9" ht="19.5" customHeight="1">
      <c r="A146" s="8" t="s">
        <v>2299</v>
      </c>
      <c r="B146" s="5" t="s">
        <v>2410</v>
      </c>
      <c r="C146" s="58" t="s">
        <v>3131</v>
      </c>
      <c r="D146" s="35" t="s">
        <v>2808</v>
      </c>
      <c r="E146" s="45" t="s">
        <v>3132</v>
      </c>
      <c r="F146" s="45" t="s">
        <v>3133</v>
      </c>
      <c r="G146" s="5" t="s">
        <v>2331</v>
      </c>
      <c r="H146" s="5" t="s">
        <v>1359</v>
      </c>
      <c r="I146" s="9"/>
    </row>
    <row r="147" spans="1:9" ht="19.5" customHeight="1">
      <c r="A147" s="8" t="s">
        <v>2299</v>
      </c>
      <c r="B147" s="5" t="s">
        <v>2403</v>
      </c>
      <c r="C147" s="58" t="s">
        <v>3134</v>
      </c>
      <c r="D147" s="35" t="s">
        <v>2809</v>
      </c>
      <c r="E147" s="45" t="s">
        <v>3135</v>
      </c>
      <c r="F147" s="45" t="s">
        <v>3136</v>
      </c>
      <c r="G147" s="5" t="s">
        <v>3137</v>
      </c>
      <c r="H147" s="5" t="s">
        <v>1359</v>
      </c>
      <c r="I147" s="9"/>
    </row>
    <row r="148" spans="1:9" ht="19.5" customHeight="1">
      <c r="A148" s="8" t="s">
        <v>2299</v>
      </c>
      <c r="B148" s="5" t="s">
        <v>3079</v>
      </c>
      <c r="C148" s="58" t="s">
        <v>3134</v>
      </c>
      <c r="D148" s="35" t="s">
        <v>2810</v>
      </c>
      <c r="E148" s="45" t="s">
        <v>3135</v>
      </c>
      <c r="F148" s="45" t="s">
        <v>3136</v>
      </c>
      <c r="G148" s="5" t="s">
        <v>3137</v>
      </c>
      <c r="H148" s="5" t="s">
        <v>1359</v>
      </c>
      <c r="I148" s="9"/>
    </row>
    <row r="149" spans="1:9" ht="19.5" customHeight="1">
      <c r="A149" s="8" t="s">
        <v>2299</v>
      </c>
      <c r="B149" s="5" t="s">
        <v>2403</v>
      </c>
      <c r="C149" s="58" t="s">
        <v>3138</v>
      </c>
      <c r="D149" s="35" t="s">
        <v>2811</v>
      </c>
      <c r="E149" s="45" t="s">
        <v>3139</v>
      </c>
      <c r="F149" s="45" t="s">
        <v>3140</v>
      </c>
      <c r="G149" s="5" t="s">
        <v>2305</v>
      </c>
      <c r="H149" s="5" t="s">
        <v>1359</v>
      </c>
      <c r="I149" s="9"/>
    </row>
    <row r="150" spans="1:9" ht="19.5" customHeight="1">
      <c r="A150" s="8" t="s">
        <v>2299</v>
      </c>
      <c r="B150" s="5" t="s">
        <v>2410</v>
      </c>
      <c r="C150" s="58" t="s">
        <v>3138</v>
      </c>
      <c r="D150" s="35" t="s">
        <v>2811</v>
      </c>
      <c r="E150" s="45" t="s">
        <v>3139</v>
      </c>
      <c r="F150" s="45" t="s">
        <v>3140</v>
      </c>
      <c r="G150" s="5" t="s">
        <v>2305</v>
      </c>
      <c r="H150" s="5" t="s">
        <v>1359</v>
      </c>
      <c r="I150" s="9"/>
    </row>
    <row r="151" spans="1:9" ht="19.5" customHeight="1">
      <c r="A151" s="8" t="s">
        <v>2299</v>
      </c>
      <c r="B151" s="5" t="s">
        <v>3100</v>
      </c>
      <c r="C151" s="58" t="s">
        <v>3138</v>
      </c>
      <c r="D151" s="35" t="s">
        <v>2811</v>
      </c>
      <c r="E151" s="45" t="s">
        <v>3139</v>
      </c>
      <c r="F151" s="45" t="s">
        <v>3140</v>
      </c>
      <c r="G151" s="5" t="s">
        <v>3141</v>
      </c>
      <c r="H151" s="5" t="s">
        <v>1359</v>
      </c>
      <c r="I151" s="9"/>
    </row>
    <row r="152" spans="1:9" ht="19.5" customHeight="1">
      <c r="A152" s="8" t="s">
        <v>2299</v>
      </c>
      <c r="B152" s="5" t="s">
        <v>2403</v>
      </c>
      <c r="C152" s="58" t="s">
        <v>3142</v>
      </c>
      <c r="D152" s="35" t="s">
        <v>2812</v>
      </c>
      <c r="E152" s="45" t="s">
        <v>3143</v>
      </c>
      <c r="F152" s="45" t="s">
        <v>3144</v>
      </c>
      <c r="G152" s="5" t="s">
        <v>3145</v>
      </c>
      <c r="H152" s="5" t="s">
        <v>1359</v>
      </c>
      <c r="I152" s="9"/>
    </row>
    <row r="153" spans="1:9" ht="19.5" customHeight="1">
      <c r="A153" s="8" t="s">
        <v>2299</v>
      </c>
      <c r="B153" s="5" t="s">
        <v>2410</v>
      </c>
      <c r="C153" s="58" t="s">
        <v>3142</v>
      </c>
      <c r="D153" s="35" t="s">
        <v>2813</v>
      </c>
      <c r="E153" s="45" t="s">
        <v>3143</v>
      </c>
      <c r="F153" s="45" t="s">
        <v>3144</v>
      </c>
      <c r="G153" s="5" t="s">
        <v>3145</v>
      </c>
      <c r="H153" s="5" t="s">
        <v>1359</v>
      </c>
      <c r="I153" s="9"/>
    </row>
    <row r="154" spans="1:9" ht="19.5" customHeight="1">
      <c r="A154" s="8" t="s">
        <v>2299</v>
      </c>
      <c r="B154" s="5" t="s">
        <v>2403</v>
      </c>
      <c r="C154" s="58" t="s">
        <v>3146</v>
      </c>
      <c r="D154" s="35" t="s">
        <v>2814</v>
      </c>
      <c r="E154" s="45" t="s">
        <v>3147</v>
      </c>
      <c r="F154" s="45" t="s">
        <v>3147</v>
      </c>
      <c r="G154" s="5" t="s">
        <v>3148</v>
      </c>
      <c r="H154" s="5" t="s">
        <v>1359</v>
      </c>
      <c r="I154" s="9"/>
    </row>
    <row r="155" spans="1:9" ht="19.5" customHeight="1">
      <c r="A155" s="8" t="s">
        <v>2299</v>
      </c>
      <c r="B155" s="5" t="s">
        <v>2403</v>
      </c>
      <c r="C155" s="58" t="s">
        <v>3149</v>
      </c>
      <c r="D155" s="35" t="s">
        <v>2815</v>
      </c>
      <c r="E155" s="45" t="s">
        <v>3150</v>
      </c>
      <c r="F155" s="45" t="s">
        <v>3151</v>
      </c>
      <c r="G155" s="5" t="s">
        <v>3152</v>
      </c>
      <c r="H155" s="5" t="s">
        <v>1359</v>
      </c>
      <c r="I155" s="9"/>
    </row>
    <row r="156" spans="1:9" ht="19.5" customHeight="1">
      <c r="A156" s="8" t="s">
        <v>2299</v>
      </c>
      <c r="B156" s="5" t="s">
        <v>2403</v>
      </c>
      <c r="C156" s="58" t="s">
        <v>3153</v>
      </c>
      <c r="D156" s="35" t="s">
        <v>2816</v>
      </c>
      <c r="E156" s="45" t="s">
        <v>3154</v>
      </c>
      <c r="F156" s="45" t="s">
        <v>3155</v>
      </c>
      <c r="G156" s="5" t="s">
        <v>3156</v>
      </c>
      <c r="H156" s="5" t="s">
        <v>1359</v>
      </c>
      <c r="I156" s="9"/>
    </row>
    <row r="157" spans="1:9" ht="19.5" customHeight="1">
      <c r="A157" s="8" t="s">
        <v>2299</v>
      </c>
      <c r="B157" s="5" t="s">
        <v>2410</v>
      </c>
      <c r="C157" s="58" t="s">
        <v>3153</v>
      </c>
      <c r="D157" s="35" t="s">
        <v>2816</v>
      </c>
      <c r="E157" s="45" t="s">
        <v>3154</v>
      </c>
      <c r="F157" s="45" t="s">
        <v>3155</v>
      </c>
      <c r="G157" s="5" t="s">
        <v>3156</v>
      </c>
      <c r="H157" s="5" t="s">
        <v>1359</v>
      </c>
      <c r="I157" s="9"/>
    </row>
    <row r="158" spans="1:9" ht="19.5" customHeight="1">
      <c r="A158" s="8" t="s">
        <v>2299</v>
      </c>
      <c r="B158" s="5" t="s">
        <v>2403</v>
      </c>
      <c r="C158" s="58" t="s">
        <v>3157</v>
      </c>
      <c r="D158" s="35" t="s">
        <v>2817</v>
      </c>
      <c r="E158" s="45" t="s">
        <v>3158</v>
      </c>
      <c r="F158" s="45" t="s">
        <v>3159</v>
      </c>
      <c r="G158" s="5" t="s">
        <v>3160</v>
      </c>
      <c r="H158" s="5" t="s">
        <v>1359</v>
      </c>
      <c r="I158" s="9"/>
    </row>
    <row r="159" spans="1:9" ht="19.5" customHeight="1">
      <c r="A159" s="8" t="s">
        <v>2299</v>
      </c>
      <c r="B159" s="5" t="s">
        <v>3079</v>
      </c>
      <c r="C159" s="58" t="s">
        <v>3157</v>
      </c>
      <c r="D159" s="35" t="s">
        <v>2817</v>
      </c>
      <c r="E159" s="45" t="s">
        <v>3158</v>
      </c>
      <c r="F159" s="45" t="s">
        <v>3159</v>
      </c>
      <c r="G159" s="5" t="s">
        <v>3160</v>
      </c>
      <c r="H159" s="5" t="s">
        <v>1359</v>
      </c>
      <c r="I159" s="9"/>
    </row>
    <row r="160" spans="1:9" ht="19.5" customHeight="1">
      <c r="A160" s="8" t="s">
        <v>2299</v>
      </c>
      <c r="B160" s="5" t="s">
        <v>164</v>
      </c>
      <c r="C160" s="58" t="s">
        <v>3157</v>
      </c>
      <c r="D160" s="35" t="s">
        <v>2817</v>
      </c>
      <c r="E160" s="45" t="s">
        <v>3158</v>
      </c>
      <c r="F160" s="45" t="s">
        <v>3159</v>
      </c>
      <c r="G160" s="5" t="s">
        <v>3161</v>
      </c>
      <c r="H160" s="5" t="s">
        <v>1359</v>
      </c>
      <c r="I160" s="9"/>
    </row>
    <row r="161" spans="1:9" ht="19.5" customHeight="1">
      <c r="A161" s="8" t="s">
        <v>2299</v>
      </c>
      <c r="B161" s="5" t="s">
        <v>2403</v>
      </c>
      <c r="C161" s="58" t="s">
        <v>3162</v>
      </c>
      <c r="D161" s="35" t="s">
        <v>2818</v>
      </c>
      <c r="E161" s="45" t="s">
        <v>3163</v>
      </c>
      <c r="F161" s="45" t="s">
        <v>3164</v>
      </c>
      <c r="G161" s="5" t="s">
        <v>3165</v>
      </c>
      <c r="H161" s="5" t="s">
        <v>1359</v>
      </c>
      <c r="I161" s="9"/>
    </row>
    <row r="162" spans="1:9" ht="19.5" customHeight="1">
      <c r="A162" s="8" t="s">
        <v>2299</v>
      </c>
      <c r="B162" s="5" t="s">
        <v>2403</v>
      </c>
      <c r="C162" s="58" t="s">
        <v>3166</v>
      </c>
      <c r="D162" s="35" t="s">
        <v>2819</v>
      </c>
      <c r="E162" s="45" t="s">
        <v>3167</v>
      </c>
      <c r="F162" s="45" t="s">
        <v>3168</v>
      </c>
      <c r="G162" s="5" t="s">
        <v>3169</v>
      </c>
      <c r="H162" s="5" t="s">
        <v>1359</v>
      </c>
      <c r="I162" s="9"/>
    </row>
    <row r="163" spans="1:9" ht="19.5" customHeight="1">
      <c r="A163" s="8" t="s">
        <v>2299</v>
      </c>
      <c r="B163" s="5" t="s">
        <v>2403</v>
      </c>
      <c r="C163" s="58" t="s">
        <v>3170</v>
      </c>
      <c r="D163" s="35" t="s">
        <v>2820</v>
      </c>
      <c r="E163" s="45" t="s">
        <v>3171</v>
      </c>
      <c r="F163" s="45" t="s">
        <v>3172</v>
      </c>
      <c r="G163" s="5" t="s">
        <v>3173</v>
      </c>
      <c r="H163" s="5" t="s">
        <v>1359</v>
      </c>
      <c r="I163" s="9"/>
    </row>
    <row r="164" spans="1:9" ht="19.5" customHeight="1">
      <c r="A164" s="8" t="s">
        <v>2299</v>
      </c>
      <c r="B164" s="5" t="s">
        <v>2410</v>
      </c>
      <c r="C164" s="58" t="s">
        <v>3170</v>
      </c>
      <c r="D164" s="35" t="s">
        <v>2820</v>
      </c>
      <c r="E164" s="45" t="s">
        <v>3171</v>
      </c>
      <c r="F164" s="45" t="s">
        <v>3172</v>
      </c>
      <c r="G164" s="5" t="s">
        <v>3173</v>
      </c>
      <c r="H164" s="5" t="s">
        <v>1359</v>
      </c>
      <c r="I164" s="9"/>
    </row>
    <row r="165" spans="1:9" ht="19.5" customHeight="1">
      <c r="A165" s="8" t="s">
        <v>2299</v>
      </c>
      <c r="B165" s="5" t="s">
        <v>164</v>
      </c>
      <c r="C165" s="58" t="s">
        <v>3170</v>
      </c>
      <c r="D165" s="35" t="s">
        <v>2820</v>
      </c>
      <c r="E165" s="45" t="s">
        <v>3171</v>
      </c>
      <c r="F165" s="45" t="s">
        <v>3172</v>
      </c>
      <c r="G165" s="5" t="s">
        <v>3173</v>
      </c>
      <c r="H165" s="5" t="s">
        <v>1359</v>
      </c>
      <c r="I165" s="9"/>
    </row>
    <row r="166" spans="1:9" ht="19.5" customHeight="1">
      <c r="A166" s="8" t="s">
        <v>2299</v>
      </c>
      <c r="B166" s="5" t="s">
        <v>2403</v>
      </c>
      <c r="C166" s="58" t="s">
        <v>3174</v>
      </c>
      <c r="D166" s="35" t="s">
        <v>2821</v>
      </c>
      <c r="E166" s="45" t="s">
        <v>1381</v>
      </c>
      <c r="F166" s="45" t="s">
        <v>1382</v>
      </c>
      <c r="G166" s="5" t="s">
        <v>1993</v>
      </c>
      <c r="H166" s="5" t="s">
        <v>1318</v>
      </c>
      <c r="I166" s="9"/>
    </row>
    <row r="167" spans="1:9" ht="19.5" customHeight="1">
      <c r="A167" s="8" t="s">
        <v>2299</v>
      </c>
      <c r="B167" s="5" t="s">
        <v>2410</v>
      </c>
      <c r="C167" s="58" t="s">
        <v>3174</v>
      </c>
      <c r="D167" s="35" t="s">
        <v>2821</v>
      </c>
      <c r="E167" s="45" t="s">
        <v>1381</v>
      </c>
      <c r="F167" s="45" t="s">
        <v>1382</v>
      </c>
      <c r="G167" s="5" t="s">
        <v>1993</v>
      </c>
      <c r="H167" s="5" t="s">
        <v>1318</v>
      </c>
      <c r="I167" s="9"/>
    </row>
    <row r="168" spans="1:9" ht="19.5" customHeight="1">
      <c r="A168" s="8" t="s">
        <v>2299</v>
      </c>
      <c r="B168" s="5" t="s">
        <v>164</v>
      </c>
      <c r="C168" s="58" t="s">
        <v>3174</v>
      </c>
      <c r="D168" s="35" t="s">
        <v>2821</v>
      </c>
      <c r="E168" s="45" t="s">
        <v>1381</v>
      </c>
      <c r="F168" s="45" t="s">
        <v>1382</v>
      </c>
      <c r="G168" s="5" t="s">
        <v>1993</v>
      </c>
      <c r="H168" s="5" t="s">
        <v>1318</v>
      </c>
      <c r="I168" s="9"/>
    </row>
    <row r="169" spans="1:9" ht="19.5" customHeight="1">
      <c r="A169" s="8" t="s">
        <v>2299</v>
      </c>
      <c r="B169" s="5" t="s">
        <v>2403</v>
      </c>
      <c r="C169" s="58" t="s">
        <v>3175</v>
      </c>
      <c r="D169" s="35" t="s">
        <v>2822</v>
      </c>
      <c r="E169" s="45" t="s">
        <v>3176</v>
      </c>
      <c r="F169" s="45" t="s">
        <v>3177</v>
      </c>
      <c r="G169" s="5" t="s">
        <v>3178</v>
      </c>
      <c r="H169" s="5" t="s">
        <v>1359</v>
      </c>
      <c r="I169" s="9"/>
    </row>
    <row r="170" spans="1:9" ht="19.5" customHeight="1">
      <c r="A170" s="8" t="s">
        <v>2299</v>
      </c>
      <c r="B170" s="5" t="s">
        <v>2410</v>
      </c>
      <c r="C170" s="58" t="s">
        <v>3175</v>
      </c>
      <c r="D170" s="35" t="s">
        <v>2823</v>
      </c>
      <c r="E170" s="45" t="s">
        <v>3176</v>
      </c>
      <c r="F170" s="45" t="s">
        <v>3177</v>
      </c>
      <c r="G170" s="5" t="s">
        <v>3178</v>
      </c>
      <c r="H170" s="5" t="s">
        <v>1359</v>
      </c>
      <c r="I170" s="9"/>
    </row>
    <row r="171" spans="1:9" ht="19.5" customHeight="1">
      <c r="A171" s="8" t="s">
        <v>2299</v>
      </c>
      <c r="B171" s="5" t="s">
        <v>2403</v>
      </c>
      <c r="C171" s="58" t="s">
        <v>3179</v>
      </c>
      <c r="D171" s="35" t="s">
        <v>2824</v>
      </c>
      <c r="E171" s="45" t="s">
        <v>3180</v>
      </c>
      <c r="F171" s="45" t="s">
        <v>3181</v>
      </c>
      <c r="G171" s="5" t="s">
        <v>3182</v>
      </c>
      <c r="H171" s="5" t="s">
        <v>1359</v>
      </c>
      <c r="I171" s="9"/>
    </row>
    <row r="172" spans="1:9" ht="19.5" customHeight="1">
      <c r="A172" s="8" t="s">
        <v>2299</v>
      </c>
      <c r="B172" s="5" t="s">
        <v>2410</v>
      </c>
      <c r="C172" s="58" t="s">
        <v>3179</v>
      </c>
      <c r="D172" s="35" t="s">
        <v>2824</v>
      </c>
      <c r="E172" s="45" t="s">
        <v>3180</v>
      </c>
      <c r="F172" s="45" t="s">
        <v>3181</v>
      </c>
      <c r="G172" s="5" t="s">
        <v>3182</v>
      </c>
      <c r="H172" s="5" t="s">
        <v>1359</v>
      </c>
      <c r="I172" s="9"/>
    </row>
    <row r="173" spans="1:9" ht="19.5" customHeight="1">
      <c r="A173" s="8" t="s">
        <v>2299</v>
      </c>
      <c r="B173" s="5" t="s">
        <v>2403</v>
      </c>
      <c r="C173" s="58" t="s">
        <v>3183</v>
      </c>
      <c r="D173" s="35" t="s">
        <v>2825</v>
      </c>
      <c r="E173" s="45" t="s">
        <v>3184</v>
      </c>
      <c r="F173" s="45" t="s">
        <v>3185</v>
      </c>
      <c r="G173" s="5" t="s">
        <v>208</v>
      </c>
      <c r="H173" s="5" t="s">
        <v>1359</v>
      </c>
      <c r="I173" s="9"/>
    </row>
    <row r="174" spans="1:9" ht="19.5" customHeight="1">
      <c r="A174" s="8" t="s">
        <v>2299</v>
      </c>
      <c r="B174" s="5" t="s">
        <v>2410</v>
      </c>
      <c r="C174" s="58" t="s">
        <v>3183</v>
      </c>
      <c r="D174" s="35" t="s">
        <v>2826</v>
      </c>
      <c r="E174" s="45" t="s">
        <v>3184</v>
      </c>
      <c r="F174" s="45" t="s">
        <v>3185</v>
      </c>
      <c r="G174" s="5" t="s">
        <v>208</v>
      </c>
      <c r="H174" s="5" t="s">
        <v>1359</v>
      </c>
      <c r="I174" s="9"/>
    </row>
    <row r="175" spans="1:9" ht="19.5" customHeight="1">
      <c r="A175" s="8" t="s">
        <v>2299</v>
      </c>
      <c r="B175" s="5" t="s">
        <v>2403</v>
      </c>
      <c r="C175" s="58" t="s">
        <v>3186</v>
      </c>
      <c r="D175" s="35" t="s">
        <v>2827</v>
      </c>
      <c r="E175" s="45" t="s">
        <v>3187</v>
      </c>
      <c r="F175" s="45" t="s">
        <v>3188</v>
      </c>
      <c r="G175" s="5" t="s">
        <v>3189</v>
      </c>
      <c r="H175" s="5" t="s">
        <v>1359</v>
      </c>
      <c r="I175" s="9"/>
    </row>
    <row r="176" spans="1:9" ht="19.5" customHeight="1">
      <c r="A176" s="8" t="s">
        <v>2299</v>
      </c>
      <c r="B176" s="5" t="s">
        <v>2410</v>
      </c>
      <c r="C176" s="58" t="s">
        <v>3186</v>
      </c>
      <c r="D176" s="35" t="s">
        <v>2827</v>
      </c>
      <c r="E176" s="45" t="s">
        <v>3187</v>
      </c>
      <c r="F176" s="45" t="s">
        <v>3188</v>
      </c>
      <c r="G176" s="5" t="s">
        <v>3189</v>
      </c>
      <c r="H176" s="5" t="s">
        <v>1359</v>
      </c>
      <c r="I176" s="9"/>
    </row>
    <row r="177" spans="1:9" ht="19.5" customHeight="1">
      <c r="A177" s="8" t="s">
        <v>2299</v>
      </c>
      <c r="B177" s="5" t="s">
        <v>2403</v>
      </c>
      <c r="C177" s="58" t="s">
        <v>3190</v>
      </c>
      <c r="D177" s="35" t="s">
        <v>2828</v>
      </c>
      <c r="E177" s="45" t="s">
        <v>3191</v>
      </c>
      <c r="F177" s="45" t="s">
        <v>3192</v>
      </c>
      <c r="G177" s="5" t="s">
        <v>214</v>
      </c>
      <c r="H177" s="5" t="s">
        <v>1359</v>
      </c>
      <c r="I177" s="9"/>
    </row>
    <row r="178" spans="1:9" ht="19.5" customHeight="1">
      <c r="A178" s="8" t="s">
        <v>2299</v>
      </c>
      <c r="B178" s="5" t="s">
        <v>2410</v>
      </c>
      <c r="C178" s="58" t="s">
        <v>3190</v>
      </c>
      <c r="D178" s="35" t="s">
        <v>2829</v>
      </c>
      <c r="E178" s="45" t="s">
        <v>3191</v>
      </c>
      <c r="F178" s="45" t="s">
        <v>3192</v>
      </c>
      <c r="G178" s="5" t="s">
        <v>214</v>
      </c>
      <c r="H178" s="5" t="s">
        <v>1359</v>
      </c>
      <c r="I178" s="9"/>
    </row>
    <row r="179" spans="1:9" ht="19.5" customHeight="1">
      <c r="A179" s="8" t="s">
        <v>2299</v>
      </c>
      <c r="B179" s="5" t="s">
        <v>2403</v>
      </c>
      <c r="C179" s="58" t="s">
        <v>3193</v>
      </c>
      <c r="D179" s="35" t="s">
        <v>2830</v>
      </c>
      <c r="E179" s="45" t="s">
        <v>3194</v>
      </c>
      <c r="F179" s="45" t="s">
        <v>3195</v>
      </c>
      <c r="G179" s="5" t="s">
        <v>221</v>
      </c>
      <c r="H179" s="5" t="s">
        <v>1359</v>
      </c>
      <c r="I179" s="9"/>
    </row>
    <row r="180" spans="1:9" ht="19.5" customHeight="1">
      <c r="A180" s="8" t="s">
        <v>2299</v>
      </c>
      <c r="B180" s="5" t="s">
        <v>2410</v>
      </c>
      <c r="C180" s="58" t="s">
        <v>3193</v>
      </c>
      <c r="D180" s="35" t="s">
        <v>2830</v>
      </c>
      <c r="E180" s="45" t="s">
        <v>3196</v>
      </c>
      <c r="F180" s="45" t="s">
        <v>3195</v>
      </c>
      <c r="G180" s="5" t="s">
        <v>221</v>
      </c>
      <c r="H180" s="5" t="s">
        <v>1359</v>
      </c>
      <c r="I180" s="9"/>
    </row>
    <row r="181" spans="1:9" ht="19.5" customHeight="1">
      <c r="A181" s="8" t="s">
        <v>2299</v>
      </c>
      <c r="B181" s="5" t="s">
        <v>2403</v>
      </c>
      <c r="C181" s="58" t="s">
        <v>3197</v>
      </c>
      <c r="D181" s="35" t="s">
        <v>2831</v>
      </c>
      <c r="E181" s="45" t="s">
        <v>3198</v>
      </c>
      <c r="F181" s="45" t="s">
        <v>3199</v>
      </c>
      <c r="G181" s="5" t="s">
        <v>342</v>
      </c>
      <c r="H181" s="5" t="s">
        <v>1359</v>
      </c>
      <c r="I181" s="9"/>
    </row>
    <row r="182" spans="1:9" ht="19.5" customHeight="1">
      <c r="A182" s="8" t="s">
        <v>2299</v>
      </c>
      <c r="B182" s="5" t="s">
        <v>2410</v>
      </c>
      <c r="C182" s="58" t="s">
        <v>3197</v>
      </c>
      <c r="D182" s="35" t="s">
        <v>2831</v>
      </c>
      <c r="E182" s="45" t="s">
        <v>3198</v>
      </c>
      <c r="F182" s="45" t="s">
        <v>3199</v>
      </c>
      <c r="G182" s="5" t="s">
        <v>342</v>
      </c>
      <c r="H182" s="5" t="s">
        <v>1359</v>
      </c>
      <c r="I182" s="9"/>
    </row>
    <row r="183" spans="1:9" ht="19.5" customHeight="1">
      <c r="A183" s="8" t="s">
        <v>2299</v>
      </c>
      <c r="B183" s="5" t="s">
        <v>2403</v>
      </c>
      <c r="C183" s="58" t="s">
        <v>3200</v>
      </c>
      <c r="D183" s="35" t="s">
        <v>2832</v>
      </c>
      <c r="E183" s="45" t="s">
        <v>3201</v>
      </c>
      <c r="F183" s="45" t="s">
        <v>3202</v>
      </c>
      <c r="G183" s="5" t="s">
        <v>3203</v>
      </c>
      <c r="H183" s="5" t="s">
        <v>1359</v>
      </c>
      <c r="I183" s="9"/>
    </row>
    <row r="184" spans="1:9" ht="19.5" customHeight="1">
      <c r="A184" s="8" t="s">
        <v>2299</v>
      </c>
      <c r="B184" s="5" t="s">
        <v>2410</v>
      </c>
      <c r="C184" s="58" t="s">
        <v>3200</v>
      </c>
      <c r="D184" s="35" t="s">
        <v>2832</v>
      </c>
      <c r="E184" s="45" t="s">
        <v>3201</v>
      </c>
      <c r="F184" s="45" t="s">
        <v>3202</v>
      </c>
      <c r="G184" s="5" t="s">
        <v>3203</v>
      </c>
      <c r="H184" s="5" t="s">
        <v>1359</v>
      </c>
      <c r="I184" s="9"/>
    </row>
    <row r="185" spans="1:9" ht="19.5" customHeight="1">
      <c r="A185" s="8" t="s">
        <v>2299</v>
      </c>
      <c r="B185" s="5" t="s">
        <v>2403</v>
      </c>
      <c r="C185" s="58" t="s">
        <v>3204</v>
      </c>
      <c r="D185" s="35" t="s">
        <v>2833</v>
      </c>
      <c r="E185" s="45" t="s">
        <v>3205</v>
      </c>
      <c r="F185" s="45" t="s">
        <v>3205</v>
      </c>
      <c r="G185" s="5" t="s">
        <v>265</v>
      </c>
      <c r="H185" s="5" t="s">
        <v>1359</v>
      </c>
      <c r="I185" s="9"/>
    </row>
    <row r="186" spans="1:9" ht="19.5" customHeight="1">
      <c r="A186" s="8" t="s">
        <v>2299</v>
      </c>
      <c r="B186" s="5" t="s">
        <v>2410</v>
      </c>
      <c r="C186" s="58" t="s">
        <v>3204</v>
      </c>
      <c r="D186" s="35" t="s">
        <v>2833</v>
      </c>
      <c r="E186" s="45" t="s">
        <v>3205</v>
      </c>
      <c r="F186" s="45" t="s">
        <v>3205</v>
      </c>
      <c r="G186" s="5" t="s">
        <v>265</v>
      </c>
      <c r="H186" s="5" t="s">
        <v>1359</v>
      </c>
      <c r="I186" s="9"/>
    </row>
    <row r="187" spans="1:9" ht="19.5" customHeight="1">
      <c r="A187" s="8" t="s">
        <v>2299</v>
      </c>
      <c r="B187" s="5" t="s">
        <v>164</v>
      </c>
      <c r="C187" s="58" t="s">
        <v>3204</v>
      </c>
      <c r="D187" s="35" t="s">
        <v>2833</v>
      </c>
      <c r="E187" s="45" t="s">
        <v>3205</v>
      </c>
      <c r="F187" s="45" t="s">
        <v>3205</v>
      </c>
      <c r="G187" s="5" t="s">
        <v>265</v>
      </c>
      <c r="H187" s="5" t="s">
        <v>1359</v>
      </c>
      <c r="I187" s="9"/>
    </row>
    <row r="188" spans="1:9" ht="19.5" customHeight="1">
      <c r="A188" s="8" t="s">
        <v>2299</v>
      </c>
      <c r="B188" s="5" t="s">
        <v>2403</v>
      </c>
      <c r="C188" s="58" t="s">
        <v>3206</v>
      </c>
      <c r="D188" s="35" t="s">
        <v>2834</v>
      </c>
      <c r="E188" s="45" t="s">
        <v>3207</v>
      </c>
      <c r="F188" s="45" t="s">
        <v>3208</v>
      </c>
      <c r="G188" s="5" t="s">
        <v>2151</v>
      </c>
      <c r="H188" s="5" t="s">
        <v>1359</v>
      </c>
      <c r="I188" s="9"/>
    </row>
    <row r="189" spans="1:9" ht="19.5" customHeight="1">
      <c r="A189" s="8" t="s">
        <v>2299</v>
      </c>
      <c r="B189" s="5" t="s">
        <v>2410</v>
      </c>
      <c r="C189" s="58" t="s">
        <v>3206</v>
      </c>
      <c r="D189" s="35" t="s">
        <v>2834</v>
      </c>
      <c r="E189" s="45" t="s">
        <v>3207</v>
      </c>
      <c r="F189" s="45" t="s">
        <v>3208</v>
      </c>
      <c r="G189" s="5" t="s">
        <v>2151</v>
      </c>
      <c r="H189" s="5" t="s">
        <v>1359</v>
      </c>
      <c r="I189" s="9"/>
    </row>
    <row r="190" spans="1:9" ht="19.5" customHeight="1">
      <c r="A190" s="8" t="s">
        <v>2299</v>
      </c>
      <c r="B190" s="5" t="s">
        <v>2403</v>
      </c>
      <c r="C190" s="58" t="s">
        <v>3209</v>
      </c>
      <c r="D190" s="35" t="s">
        <v>2835</v>
      </c>
      <c r="E190" s="45" t="s">
        <v>3210</v>
      </c>
      <c r="F190" s="45" t="s">
        <v>3211</v>
      </c>
      <c r="G190" s="5" t="s">
        <v>2076</v>
      </c>
      <c r="H190" s="5" t="s">
        <v>1359</v>
      </c>
      <c r="I190" s="9"/>
    </row>
    <row r="191" spans="1:9" ht="19.5" customHeight="1">
      <c r="A191" s="8" t="s">
        <v>2299</v>
      </c>
      <c r="B191" s="5" t="s">
        <v>2410</v>
      </c>
      <c r="C191" s="58" t="s">
        <v>3209</v>
      </c>
      <c r="D191" s="35" t="s">
        <v>2836</v>
      </c>
      <c r="E191" s="45" t="s">
        <v>3210</v>
      </c>
      <c r="F191" s="45" t="s">
        <v>3211</v>
      </c>
      <c r="G191" s="5" t="s">
        <v>2076</v>
      </c>
      <c r="H191" s="5" t="s">
        <v>1359</v>
      </c>
      <c r="I191" s="9"/>
    </row>
    <row r="192" spans="1:9" ht="19.5" customHeight="1">
      <c r="A192" s="8" t="s">
        <v>2299</v>
      </c>
      <c r="B192" s="5" t="s">
        <v>2403</v>
      </c>
      <c r="C192" s="58" t="s">
        <v>3212</v>
      </c>
      <c r="D192" s="35" t="s">
        <v>2837</v>
      </c>
      <c r="E192" s="45" t="s">
        <v>964</v>
      </c>
      <c r="F192" s="45" t="s">
        <v>965</v>
      </c>
      <c r="G192" s="5" t="s">
        <v>966</v>
      </c>
      <c r="H192" s="5" t="s">
        <v>1359</v>
      </c>
      <c r="I192" s="9"/>
    </row>
    <row r="193" spans="1:9" ht="19.5" customHeight="1">
      <c r="A193" s="8" t="s">
        <v>2299</v>
      </c>
      <c r="B193" s="5" t="s">
        <v>2410</v>
      </c>
      <c r="C193" s="58" t="s">
        <v>3212</v>
      </c>
      <c r="D193" s="35" t="s">
        <v>2838</v>
      </c>
      <c r="E193" s="45" t="s">
        <v>964</v>
      </c>
      <c r="F193" s="45" t="s">
        <v>965</v>
      </c>
      <c r="G193" s="5" t="s">
        <v>966</v>
      </c>
      <c r="H193" s="5" t="s">
        <v>1359</v>
      </c>
      <c r="I193" s="9"/>
    </row>
    <row r="194" spans="1:9" ht="19.5" customHeight="1">
      <c r="A194" s="8" t="s">
        <v>2299</v>
      </c>
      <c r="B194" s="5" t="s">
        <v>2403</v>
      </c>
      <c r="C194" s="58" t="s">
        <v>967</v>
      </c>
      <c r="D194" s="35" t="s">
        <v>2839</v>
      </c>
      <c r="E194" s="45" t="s">
        <v>968</v>
      </c>
      <c r="F194" s="45" t="s">
        <v>968</v>
      </c>
      <c r="G194" s="5" t="s">
        <v>969</v>
      </c>
      <c r="H194" s="5" t="s">
        <v>1359</v>
      </c>
      <c r="I194" s="9"/>
    </row>
    <row r="195" spans="1:9" ht="19.5" customHeight="1">
      <c r="A195" s="8" t="s">
        <v>2299</v>
      </c>
      <c r="B195" s="5" t="s">
        <v>2410</v>
      </c>
      <c r="C195" s="58" t="s">
        <v>967</v>
      </c>
      <c r="D195" s="35" t="s">
        <v>2840</v>
      </c>
      <c r="E195" s="45" t="s">
        <v>968</v>
      </c>
      <c r="F195" s="45" t="s">
        <v>968</v>
      </c>
      <c r="G195" s="5" t="s">
        <v>969</v>
      </c>
      <c r="H195" s="5" t="s">
        <v>1359</v>
      </c>
      <c r="I195" s="9"/>
    </row>
    <row r="196" spans="1:9" ht="19.5" customHeight="1">
      <c r="A196" s="8" t="s">
        <v>2299</v>
      </c>
      <c r="B196" s="5" t="s">
        <v>2403</v>
      </c>
      <c r="C196" s="58" t="s">
        <v>970</v>
      </c>
      <c r="D196" s="35" t="s">
        <v>2841</v>
      </c>
      <c r="E196" s="45" t="s">
        <v>1440</v>
      </c>
      <c r="F196" s="45" t="s">
        <v>1441</v>
      </c>
      <c r="G196" s="5" t="s">
        <v>971</v>
      </c>
      <c r="H196" s="5" t="s">
        <v>1359</v>
      </c>
      <c r="I196" s="9"/>
    </row>
    <row r="197" spans="1:9" ht="19.5" customHeight="1">
      <c r="A197" s="8" t="s">
        <v>2299</v>
      </c>
      <c r="B197" s="5" t="s">
        <v>2410</v>
      </c>
      <c r="C197" s="58" t="s">
        <v>970</v>
      </c>
      <c r="D197" s="35" t="s">
        <v>2842</v>
      </c>
      <c r="E197" s="45" t="s">
        <v>1440</v>
      </c>
      <c r="F197" s="45" t="s">
        <v>1441</v>
      </c>
      <c r="G197" s="5" t="s">
        <v>971</v>
      </c>
      <c r="H197" s="5" t="s">
        <v>1359</v>
      </c>
      <c r="I197" s="9"/>
    </row>
    <row r="198" spans="1:9" ht="19.5" customHeight="1">
      <c r="A198" s="8" t="s">
        <v>2299</v>
      </c>
      <c r="B198" s="5" t="s">
        <v>2403</v>
      </c>
      <c r="C198" s="58" t="s">
        <v>972</v>
      </c>
      <c r="D198" s="35" t="s">
        <v>2843</v>
      </c>
      <c r="E198" s="45" t="s">
        <v>973</v>
      </c>
      <c r="F198" s="45" t="s">
        <v>974</v>
      </c>
      <c r="G198" s="5" t="s">
        <v>975</v>
      </c>
      <c r="H198" s="5" t="s">
        <v>1359</v>
      </c>
      <c r="I198" s="9"/>
    </row>
    <row r="199" spans="1:9" ht="19.5" customHeight="1">
      <c r="A199" s="8" t="s">
        <v>2299</v>
      </c>
      <c r="B199" s="5" t="s">
        <v>2403</v>
      </c>
      <c r="C199" s="58" t="s">
        <v>976</v>
      </c>
      <c r="D199" s="35" t="s">
        <v>2844</v>
      </c>
      <c r="E199" s="45" t="s">
        <v>977</v>
      </c>
      <c r="F199" s="45" t="s">
        <v>978</v>
      </c>
      <c r="G199" s="5" t="s">
        <v>979</v>
      </c>
      <c r="H199" s="5" t="s">
        <v>1359</v>
      </c>
      <c r="I199" s="9"/>
    </row>
    <row r="200" spans="1:9" ht="19.5" customHeight="1">
      <c r="A200" s="8" t="s">
        <v>2299</v>
      </c>
      <c r="B200" s="5" t="s">
        <v>2410</v>
      </c>
      <c r="C200" s="58" t="s">
        <v>976</v>
      </c>
      <c r="D200" s="35" t="s">
        <v>2845</v>
      </c>
      <c r="E200" s="45" t="s">
        <v>977</v>
      </c>
      <c r="F200" s="45" t="s">
        <v>978</v>
      </c>
      <c r="G200" s="5" t="s">
        <v>979</v>
      </c>
      <c r="H200" s="5" t="s">
        <v>1359</v>
      </c>
      <c r="I200" s="9"/>
    </row>
    <row r="201" spans="1:9" ht="19.5" customHeight="1">
      <c r="A201" s="8" t="s">
        <v>2299</v>
      </c>
      <c r="B201" s="5" t="s">
        <v>2403</v>
      </c>
      <c r="C201" s="58" t="s">
        <v>1526</v>
      </c>
      <c r="D201" s="35" t="s">
        <v>2846</v>
      </c>
      <c r="E201" s="45" t="s">
        <v>1528</v>
      </c>
      <c r="F201" s="45" t="s">
        <v>1529</v>
      </c>
      <c r="G201" s="5" t="s">
        <v>2441</v>
      </c>
      <c r="H201" s="5" t="s">
        <v>1359</v>
      </c>
      <c r="I201" s="9"/>
    </row>
    <row r="202" spans="1:9" ht="19.5" customHeight="1">
      <c r="A202" s="8" t="s">
        <v>2299</v>
      </c>
      <c r="B202" s="5" t="s">
        <v>2410</v>
      </c>
      <c r="C202" s="58" t="s">
        <v>1526</v>
      </c>
      <c r="D202" s="35" t="s">
        <v>2847</v>
      </c>
      <c r="E202" s="45" t="s">
        <v>1528</v>
      </c>
      <c r="F202" s="45" t="s">
        <v>1529</v>
      </c>
      <c r="G202" s="5" t="s">
        <v>2441</v>
      </c>
      <c r="H202" s="5" t="s">
        <v>1359</v>
      </c>
      <c r="I202" s="9"/>
    </row>
    <row r="203" spans="1:9" ht="19.5" customHeight="1">
      <c r="A203" s="8" t="s">
        <v>2299</v>
      </c>
      <c r="B203" s="5" t="s">
        <v>164</v>
      </c>
      <c r="C203" s="58" t="s">
        <v>1526</v>
      </c>
      <c r="D203" s="35" t="s">
        <v>2888</v>
      </c>
      <c r="E203" s="45" t="s">
        <v>1528</v>
      </c>
      <c r="F203" s="45" t="s">
        <v>1529</v>
      </c>
      <c r="G203" s="5" t="s">
        <v>2441</v>
      </c>
      <c r="H203" s="5" t="s">
        <v>1359</v>
      </c>
      <c r="I203" s="9"/>
    </row>
    <row r="204" spans="1:9" ht="19.5" customHeight="1">
      <c r="A204" s="8" t="s">
        <v>2299</v>
      </c>
      <c r="B204" s="5" t="s">
        <v>2403</v>
      </c>
      <c r="C204" s="58" t="s">
        <v>980</v>
      </c>
      <c r="D204" s="35" t="s">
        <v>2848</v>
      </c>
      <c r="E204" s="45" t="s">
        <v>981</v>
      </c>
      <c r="F204" s="45"/>
      <c r="G204" s="5" t="s">
        <v>982</v>
      </c>
      <c r="H204" s="5" t="s">
        <v>1359</v>
      </c>
      <c r="I204" s="9" t="s">
        <v>983</v>
      </c>
    </row>
    <row r="205" spans="1:9" ht="19.5" customHeight="1">
      <c r="A205" s="8" t="s">
        <v>2299</v>
      </c>
      <c r="B205" s="5" t="s">
        <v>2403</v>
      </c>
      <c r="C205" s="58" t="s">
        <v>984</v>
      </c>
      <c r="D205" s="35" t="s">
        <v>2889</v>
      </c>
      <c r="E205" s="45" t="s">
        <v>985</v>
      </c>
      <c r="F205" s="45" t="s">
        <v>986</v>
      </c>
      <c r="G205" s="5" t="s">
        <v>3169</v>
      </c>
      <c r="H205" s="5" t="s">
        <v>1359</v>
      </c>
      <c r="I205" s="9" t="s">
        <v>983</v>
      </c>
    </row>
    <row r="206" spans="1:9" ht="19.5" customHeight="1">
      <c r="A206" s="8" t="s">
        <v>2299</v>
      </c>
      <c r="B206" s="5" t="s">
        <v>164</v>
      </c>
      <c r="C206" s="58" t="s">
        <v>984</v>
      </c>
      <c r="D206" s="35" t="s">
        <v>2849</v>
      </c>
      <c r="E206" s="45" t="s">
        <v>985</v>
      </c>
      <c r="F206" s="45" t="s">
        <v>986</v>
      </c>
      <c r="G206" s="5" t="s">
        <v>3169</v>
      </c>
      <c r="H206" s="5" t="s">
        <v>1359</v>
      </c>
      <c r="I206" s="9" t="s">
        <v>983</v>
      </c>
    </row>
    <row r="207" spans="1:9" ht="19.5" customHeight="1">
      <c r="A207" s="8" t="s">
        <v>2299</v>
      </c>
      <c r="B207" s="5" t="s">
        <v>2403</v>
      </c>
      <c r="C207" s="58" t="s">
        <v>987</v>
      </c>
      <c r="D207" s="35" t="s">
        <v>2850</v>
      </c>
      <c r="E207" s="45" t="s">
        <v>988</v>
      </c>
      <c r="F207" s="45" t="s">
        <v>989</v>
      </c>
      <c r="G207" s="5" t="s">
        <v>990</v>
      </c>
      <c r="H207" s="5" t="s">
        <v>1359</v>
      </c>
      <c r="I207" s="9"/>
    </row>
    <row r="208" spans="1:9" ht="19.5" customHeight="1">
      <c r="A208" s="8" t="s">
        <v>2299</v>
      </c>
      <c r="B208" s="5" t="s">
        <v>2410</v>
      </c>
      <c r="C208" s="58" t="s">
        <v>987</v>
      </c>
      <c r="D208" s="35" t="s">
        <v>2890</v>
      </c>
      <c r="E208" s="45" t="s">
        <v>988</v>
      </c>
      <c r="F208" s="45" t="s">
        <v>989</v>
      </c>
      <c r="G208" s="5" t="s">
        <v>990</v>
      </c>
      <c r="H208" s="5" t="s">
        <v>1359</v>
      </c>
      <c r="I208" s="9"/>
    </row>
    <row r="209" spans="1:9" ht="19.5" customHeight="1">
      <c r="A209" s="8" t="s">
        <v>2299</v>
      </c>
      <c r="B209" s="5" t="s">
        <v>2403</v>
      </c>
      <c r="C209" s="58" t="s">
        <v>991</v>
      </c>
      <c r="D209" s="35" t="s">
        <v>2891</v>
      </c>
      <c r="E209" s="45" t="s">
        <v>992</v>
      </c>
      <c r="F209" s="45" t="s">
        <v>993</v>
      </c>
      <c r="G209" s="5" t="s">
        <v>994</v>
      </c>
      <c r="H209" s="5" t="s">
        <v>1359</v>
      </c>
      <c r="I209" s="9"/>
    </row>
    <row r="210" spans="1:9" ht="19.5" customHeight="1">
      <c r="A210" s="8" t="s">
        <v>2299</v>
      </c>
      <c r="B210" s="5" t="s">
        <v>2410</v>
      </c>
      <c r="C210" s="58" t="s">
        <v>991</v>
      </c>
      <c r="D210" s="35" t="s">
        <v>2891</v>
      </c>
      <c r="E210" s="45" t="s">
        <v>992</v>
      </c>
      <c r="F210" s="45" t="s">
        <v>993</v>
      </c>
      <c r="G210" s="5" t="s">
        <v>994</v>
      </c>
      <c r="H210" s="5" t="s">
        <v>1359</v>
      </c>
      <c r="I210" s="9"/>
    </row>
    <row r="211" spans="1:9" ht="19.5" customHeight="1">
      <c r="A211" s="8" t="s">
        <v>2299</v>
      </c>
      <c r="B211" s="5" t="s">
        <v>2403</v>
      </c>
      <c r="C211" s="58" t="s">
        <v>995</v>
      </c>
      <c r="D211" s="35" t="s">
        <v>2851</v>
      </c>
      <c r="E211" s="45" t="s">
        <v>996</v>
      </c>
      <c r="F211" s="45" t="s">
        <v>997</v>
      </c>
      <c r="G211" s="5" t="s">
        <v>998</v>
      </c>
      <c r="H211" s="5" t="s">
        <v>1359</v>
      </c>
      <c r="I211" s="9"/>
    </row>
    <row r="212" spans="1:9" ht="19.5" customHeight="1">
      <c r="A212" s="8" t="s">
        <v>2299</v>
      </c>
      <c r="B212" s="5" t="s">
        <v>2410</v>
      </c>
      <c r="C212" s="58" t="s">
        <v>995</v>
      </c>
      <c r="D212" s="35" t="s">
        <v>2892</v>
      </c>
      <c r="E212" s="45" t="s">
        <v>996</v>
      </c>
      <c r="F212" s="45" t="s">
        <v>997</v>
      </c>
      <c r="G212" s="5" t="s">
        <v>998</v>
      </c>
      <c r="H212" s="5" t="s">
        <v>1359</v>
      </c>
      <c r="I212" s="9"/>
    </row>
    <row r="213" spans="1:9" ht="19.5" customHeight="1">
      <c r="A213" s="8" t="s">
        <v>2299</v>
      </c>
      <c r="B213" s="5" t="s">
        <v>2403</v>
      </c>
      <c r="C213" s="58" t="s">
        <v>999</v>
      </c>
      <c r="D213" s="35" t="s">
        <v>2893</v>
      </c>
      <c r="E213" s="45" t="s">
        <v>1000</v>
      </c>
      <c r="F213" s="45" t="s">
        <v>1001</v>
      </c>
      <c r="G213" s="5" t="s">
        <v>1002</v>
      </c>
      <c r="H213" s="5" t="s">
        <v>1359</v>
      </c>
      <c r="I213" s="9"/>
    </row>
    <row r="214" spans="1:9" ht="19.5" customHeight="1">
      <c r="A214" s="8" t="s">
        <v>2299</v>
      </c>
      <c r="B214" s="5" t="s">
        <v>2410</v>
      </c>
      <c r="C214" s="58" t="s">
        <v>999</v>
      </c>
      <c r="D214" s="35" t="s">
        <v>2893</v>
      </c>
      <c r="E214" s="45" t="s">
        <v>1000</v>
      </c>
      <c r="F214" s="45" t="s">
        <v>1001</v>
      </c>
      <c r="G214" s="5" t="s">
        <v>1002</v>
      </c>
      <c r="H214" s="5" t="s">
        <v>1359</v>
      </c>
      <c r="I214" s="9"/>
    </row>
    <row r="215" spans="1:9" ht="30" customHeight="1">
      <c r="A215" s="8" t="s">
        <v>2299</v>
      </c>
      <c r="B215" s="5" t="s">
        <v>2403</v>
      </c>
      <c r="C215" s="60" t="s">
        <v>2687</v>
      </c>
      <c r="D215" s="35" t="s">
        <v>2894</v>
      </c>
      <c r="E215" s="45" t="s">
        <v>1003</v>
      </c>
      <c r="F215" s="45" t="s">
        <v>1004</v>
      </c>
      <c r="G215" s="5" t="s">
        <v>1005</v>
      </c>
      <c r="H215" s="5" t="s">
        <v>1318</v>
      </c>
      <c r="I215" s="9"/>
    </row>
    <row r="216" spans="1:9" ht="30" customHeight="1">
      <c r="A216" s="8" t="s">
        <v>2299</v>
      </c>
      <c r="B216" s="5" t="s">
        <v>2410</v>
      </c>
      <c r="C216" s="60" t="s">
        <v>2687</v>
      </c>
      <c r="D216" s="35" t="s">
        <v>2894</v>
      </c>
      <c r="E216" s="45" t="s">
        <v>1003</v>
      </c>
      <c r="F216" s="45" t="s">
        <v>1004</v>
      </c>
      <c r="G216" s="5" t="s">
        <v>1005</v>
      </c>
      <c r="H216" s="5" t="s">
        <v>1318</v>
      </c>
      <c r="I216" s="9"/>
    </row>
    <row r="217" spans="1:9" ht="19.5" customHeight="1">
      <c r="A217" s="8" t="s">
        <v>2299</v>
      </c>
      <c r="B217" s="5" t="s">
        <v>2403</v>
      </c>
      <c r="C217" s="58" t="s">
        <v>1006</v>
      </c>
      <c r="D217" s="35" t="s">
        <v>2895</v>
      </c>
      <c r="E217" s="45" t="s">
        <v>1007</v>
      </c>
      <c r="F217" s="45"/>
      <c r="G217" s="5" t="s">
        <v>1008</v>
      </c>
      <c r="H217" s="5" t="s">
        <v>1359</v>
      </c>
      <c r="I217" s="9" t="s">
        <v>983</v>
      </c>
    </row>
    <row r="218" spans="1:9" ht="19.5" customHeight="1">
      <c r="A218" s="8" t="s">
        <v>2299</v>
      </c>
      <c r="B218" s="5" t="s">
        <v>2410</v>
      </c>
      <c r="C218" s="58" t="s">
        <v>1006</v>
      </c>
      <c r="D218" s="35" t="s">
        <v>2895</v>
      </c>
      <c r="E218" s="45" t="s">
        <v>1007</v>
      </c>
      <c r="F218" s="45"/>
      <c r="G218" s="5" t="s">
        <v>1008</v>
      </c>
      <c r="H218" s="5" t="s">
        <v>1359</v>
      </c>
      <c r="I218" s="9" t="s">
        <v>983</v>
      </c>
    </row>
    <row r="219" spans="1:9" ht="19.5" customHeight="1">
      <c r="A219" s="8" t="s">
        <v>2299</v>
      </c>
      <c r="B219" s="5" t="s">
        <v>2403</v>
      </c>
      <c r="C219" s="58" t="s">
        <v>1009</v>
      </c>
      <c r="D219" s="35" t="s">
        <v>2896</v>
      </c>
      <c r="E219" s="45" t="s">
        <v>1010</v>
      </c>
      <c r="F219" s="45" t="s">
        <v>1011</v>
      </c>
      <c r="G219" s="5" t="s">
        <v>1012</v>
      </c>
      <c r="H219" s="5" t="s">
        <v>1359</v>
      </c>
      <c r="I219" s="9"/>
    </row>
    <row r="220" spans="1:9" ht="19.5" customHeight="1">
      <c r="A220" s="8" t="s">
        <v>2299</v>
      </c>
      <c r="B220" s="5" t="s">
        <v>2410</v>
      </c>
      <c r="C220" s="58" t="s">
        <v>1009</v>
      </c>
      <c r="D220" s="35" t="s">
        <v>2896</v>
      </c>
      <c r="E220" s="45" t="s">
        <v>1010</v>
      </c>
      <c r="F220" s="45" t="s">
        <v>1011</v>
      </c>
      <c r="G220" s="5" t="s">
        <v>1012</v>
      </c>
      <c r="H220" s="5" t="s">
        <v>1359</v>
      </c>
      <c r="I220" s="9"/>
    </row>
    <row r="221" spans="1:9" ht="19.5" customHeight="1">
      <c r="A221" s="8" t="s">
        <v>2299</v>
      </c>
      <c r="B221" s="5" t="s">
        <v>2403</v>
      </c>
      <c r="C221" s="58" t="s">
        <v>1013</v>
      </c>
      <c r="D221" s="35" t="s">
        <v>2897</v>
      </c>
      <c r="E221" s="45" t="s">
        <v>1014</v>
      </c>
      <c r="F221" s="45" t="s">
        <v>1015</v>
      </c>
      <c r="G221" s="5" t="s">
        <v>1016</v>
      </c>
      <c r="H221" s="5" t="s">
        <v>1359</v>
      </c>
      <c r="I221" s="9"/>
    </row>
    <row r="222" spans="1:9" ht="19.5" customHeight="1">
      <c r="A222" s="8" t="s">
        <v>2299</v>
      </c>
      <c r="B222" s="5" t="s">
        <v>2403</v>
      </c>
      <c r="C222" s="58" t="s">
        <v>1017</v>
      </c>
      <c r="D222" s="35" t="s">
        <v>2852</v>
      </c>
      <c r="E222" s="45" t="s">
        <v>1018</v>
      </c>
      <c r="F222" s="45" t="s">
        <v>1019</v>
      </c>
      <c r="G222" s="5" t="s">
        <v>1020</v>
      </c>
      <c r="H222" s="5" t="s">
        <v>1359</v>
      </c>
      <c r="I222" s="9"/>
    </row>
    <row r="223" spans="1:9" ht="19.5" customHeight="1">
      <c r="A223" s="8" t="s">
        <v>2299</v>
      </c>
      <c r="B223" s="5" t="s">
        <v>2410</v>
      </c>
      <c r="C223" s="58" t="s">
        <v>1017</v>
      </c>
      <c r="D223" s="35" t="s">
        <v>2852</v>
      </c>
      <c r="E223" s="45" t="s">
        <v>1018</v>
      </c>
      <c r="F223" s="45" t="s">
        <v>1019</v>
      </c>
      <c r="G223" s="5" t="s">
        <v>1020</v>
      </c>
      <c r="H223" s="5" t="s">
        <v>1359</v>
      </c>
      <c r="I223" s="9"/>
    </row>
    <row r="224" spans="1:9" ht="19.5" customHeight="1">
      <c r="A224" s="8" t="s">
        <v>2299</v>
      </c>
      <c r="B224" s="5" t="s">
        <v>2403</v>
      </c>
      <c r="C224" s="60" t="s">
        <v>2676</v>
      </c>
      <c r="D224" s="35" t="s">
        <v>2898</v>
      </c>
      <c r="E224" s="45" t="s">
        <v>1021</v>
      </c>
      <c r="F224" s="45" t="s">
        <v>1022</v>
      </c>
      <c r="G224" s="5" t="s">
        <v>346</v>
      </c>
      <c r="H224" s="5" t="s">
        <v>1359</v>
      </c>
      <c r="I224" s="9"/>
    </row>
    <row r="225" spans="1:9" ht="19.5" customHeight="1">
      <c r="A225" s="8" t="s">
        <v>2299</v>
      </c>
      <c r="B225" s="5" t="s">
        <v>2410</v>
      </c>
      <c r="C225" s="58" t="s">
        <v>2676</v>
      </c>
      <c r="D225" s="35" t="s">
        <v>2898</v>
      </c>
      <c r="E225" s="45" t="s">
        <v>1021</v>
      </c>
      <c r="F225" s="45" t="s">
        <v>1022</v>
      </c>
      <c r="G225" s="5" t="s">
        <v>346</v>
      </c>
      <c r="H225" s="5" t="s">
        <v>1359</v>
      </c>
      <c r="I225" s="9"/>
    </row>
    <row r="226" spans="1:9" ht="19.5" customHeight="1">
      <c r="A226" s="8" t="s">
        <v>2299</v>
      </c>
      <c r="B226" s="5" t="s">
        <v>2403</v>
      </c>
      <c r="C226" s="58" t="s">
        <v>2677</v>
      </c>
      <c r="D226" s="35" t="s">
        <v>2899</v>
      </c>
      <c r="E226" s="45" t="s">
        <v>1023</v>
      </c>
      <c r="F226" s="45" t="s">
        <v>1024</v>
      </c>
      <c r="G226" s="5" t="s">
        <v>1025</v>
      </c>
      <c r="H226" s="5" t="s">
        <v>1359</v>
      </c>
      <c r="I226" s="9"/>
    </row>
    <row r="227" spans="1:9" ht="19.5" customHeight="1">
      <c r="A227" s="8" t="s">
        <v>2299</v>
      </c>
      <c r="B227" s="5" t="s">
        <v>2403</v>
      </c>
      <c r="C227" s="58" t="s">
        <v>2678</v>
      </c>
      <c r="D227" s="35" t="s">
        <v>2900</v>
      </c>
      <c r="E227" s="45" t="s">
        <v>1026</v>
      </c>
      <c r="F227" s="45" t="s">
        <v>1027</v>
      </c>
      <c r="G227" s="5" t="s">
        <v>1028</v>
      </c>
      <c r="H227" s="5" t="s">
        <v>1359</v>
      </c>
      <c r="I227" s="9"/>
    </row>
    <row r="228" spans="1:9" ht="19.5" customHeight="1">
      <c r="A228" s="8" t="s">
        <v>2299</v>
      </c>
      <c r="B228" s="5" t="s">
        <v>2403</v>
      </c>
      <c r="C228" s="58" t="s">
        <v>2679</v>
      </c>
      <c r="D228" s="35" t="s">
        <v>2901</v>
      </c>
      <c r="E228" s="45" t="s">
        <v>1029</v>
      </c>
      <c r="F228" s="45" t="s">
        <v>1030</v>
      </c>
      <c r="G228" s="5" t="s">
        <v>1031</v>
      </c>
      <c r="H228" s="5" t="s">
        <v>1318</v>
      </c>
      <c r="I228" s="9"/>
    </row>
    <row r="229" spans="1:9" ht="19.5" customHeight="1">
      <c r="A229" s="8" t="s">
        <v>2299</v>
      </c>
      <c r="B229" s="5" t="s">
        <v>2410</v>
      </c>
      <c r="C229" s="58" t="s">
        <v>2679</v>
      </c>
      <c r="D229" s="35" t="s">
        <v>2901</v>
      </c>
      <c r="E229" s="45" t="s">
        <v>1029</v>
      </c>
      <c r="F229" s="45" t="s">
        <v>1030</v>
      </c>
      <c r="G229" s="5" t="s">
        <v>1031</v>
      </c>
      <c r="H229" s="5" t="s">
        <v>1318</v>
      </c>
      <c r="I229" s="9"/>
    </row>
    <row r="230" spans="1:9" ht="19.5" customHeight="1">
      <c r="A230" s="8" t="s">
        <v>2299</v>
      </c>
      <c r="B230" s="5" t="s">
        <v>2403</v>
      </c>
      <c r="C230" s="58" t="s">
        <v>1032</v>
      </c>
      <c r="D230" s="35" t="s">
        <v>2902</v>
      </c>
      <c r="E230" s="45" t="s">
        <v>1033</v>
      </c>
      <c r="F230" s="45" t="s">
        <v>1034</v>
      </c>
      <c r="G230" s="5" t="s">
        <v>1031</v>
      </c>
      <c r="H230" s="5" t="s">
        <v>1359</v>
      </c>
      <c r="I230" s="9"/>
    </row>
    <row r="231" spans="1:9" ht="19.5" customHeight="1">
      <c r="A231" s="8" t="s">
        <v>2299</v>
      </c>
      <c r="B231" s="5" t="s">
        <v>2410</v>
      </c>
      <c r="C231" s="58" t="s">
        <v>1032</v>
      </c>
      <c r="D231" s="35" t="s">
        <v>2902</v>
      </c>
      <c r="E231" s="45" t="s">
        <v>1033</v>
      </c>
      <c r="F231" s="45" t="s">
        <v>1034</v>
      </c>
      <c r="G231" s="5" t="s">
        <v>1031</v>
      </c>
      <c r="H231" s="5" t="s">
        <v>1359</v>
      </c>
      <c r="I231" s="9"/>
    </row>
    <row r="232" spans="1:9" ht="19.5" customHeight="1">
      <c r="A232" s="8" t="s">
        <v>2299</v>
      </c>
      <c r="B232" s="5" t="s">
        <v>2403</v>
      </c>
      <c r="C232" s="58" t="s">
        <v>1035</v>
      </c>
      <c r="D232" s="35" t="s">
        <v>2853</v>
      </c>
      <c r="E232" s="45" t="s">
        <v>1036</v>
      </c>
      <c r="F232" s="45" t="s">
        <v>1037</v>
      </c>
      <c r="G232" s="5" t="s">
        <v>232</v>
      </c>
      <c r="H232" s="5" t="s">
        <v>1359</v>
      </c>
      <c r="I232" s="9"/>
    </row>
    <row r="233" spans="1:9" ht="19.5" customHeight="1">
      <c r="A233" s="8" t="s">
        <v>2299</v>
      </c>
      <c r="B233" s="5" t="s">
        <v>2410</v>
      </c>
      <c r="C233" s="58" t="s">
        <v>1035</v>
      </c>
      <c r="D233" s="35" t="s">
        <v>2903</v>
      </c>
      <c r="E233" s="45" t="s">
        <v>1036</v>
      </c>
      <c r="F233" s="45" t="s">
        <v>1037</v>
      </c>
      <c r="G233" s="5" t="s">
        <v>232</v>
      </c>
      <c r="H233" s="5" t="s">
        <v>1359</v>
      </c>
      <c r="I233" s="9"/>
    </row>
    <row r="234" spans="1:9" ht="19.5" customHeight="1">
      <c r="A234" s="8" t="s">
        <v>2299</v>
      </c>
      <c r="B234" s="5" t="s">
        <v>2403</v>
      </c>
      <c r="C234" s="58" t="s">
        <v>1038</v>
      </c>
      <c r="D234" s="35" t="s">
        <v>2904</v>
      </c>
      <c r="E234" s="45" t="s">
        <v>1039</v>
      </c>
      <c r="F234" s="45" t="s">
        <v>1040</v>
      </c>
      <c r="G234" s="5" t="s">
        <v>1041</v>
      </c>
      <c r="H234" s="5" t="s">
        <v>1359</v>
      </c>
      <c r="I234" s="9"/>
    </row>
    <row r="235" spans="1:9" ht="19.5" customHeight="1">
      <c r="A235" s="8" t="s">
        <v>2299</v>
      </c>
      <c r="B235" s="5" t="s">
        <v>2410</v>
      </c>
      <c r="C235" s="58" t="s">
        <v>1038</v>
      </c>
      <c r="D235" s="35" t="s">
        <v>2904</v>
      </c>
      <c r="E235" s="45" t="s">
        <v>1039</v>
      </c>
      <c r="F235" s="45" t="s">
        <v>1040</v>
      </c>
      <c r="G235" s="5" t="s">
        <v>1041</v>
      </c>
      <c r="H235" s="5" t="s">
        <v>1359</v>
      </c>
      <c r="I235" s="9"/>
    </row>
    <row r="236" spans="1:9" ht="19.5" customHeight="1">
      <c r="A236" s="8" t="s">
        <v>2299</v>
      </c>
      <c r="B236" s="5" t="s">
        <v>2403</v>
      </c>
      <c r="C236" s="58" t="s">
        <v>1042</v>
      </c>
      <c r="D236" s="35" t="s">
        <v>2905</v>
      </c>
      <c r="E236" s="45" t="s">
        <v>1043</v>
      </c>
      <c r="F236" s="45" t="s">
        <v>1044</v>
      </c>
      <c r="G236" s="5" t="s">
        <v>1045</v>
      </c>
      <c r="H236" s="5" t="s">
        <v>1359</v>
      </c>
      <c r="I236" s="9"/>
    </row>
    <row r="237" spans="1:9" ht="19.5" customHeight="1">
      <c r="A237" s="8" t="s">
        <v>2299</v>
      </c>
      <c r="B237" s="5" t="s">
        <v>2410</v>
      </c>
      <c r="C237" s="58" t="s">
        <v>1042</v>
      </c>
      <c r="D237" s="35" t="s">
        <v>2905</v>
      </c>
      <c r="E237" s="45" t="s">
        <v>1043</v>
      </c>
      <c r="F237" s="45" t="s">
        <v>1044</v>
      </c>
      <c r="G237" s="5" t="s">
        <v>1045</v>
      </c>
      <c r="H237" s="5" t="s">
        <v>1359</v>
      </c>
      <c r="I237" s="9"/>
    </row>
    <row r="238" spans="1:9" ht="19.5" customHeight="1">
      <c r="A238" s="8" t="s">
        <v>2299</v>
      </c>
      <c r="B238" s="5" t="s">
        <v>2403</v>
      </c>
      <c r="C238" s="58" t="s">
        <v>1046</v>
      </c>
      <c r="D238" s="35" t="s">
        <v>2906</v>
      </c>
      <c r="E238" s="45" t="s">
        <v>1047</v>
      </c>
      <c r="F238" s="45" t="s">
        <v>1048</v>
      </c>
      <c r="G238" s="5" t="s">
        <v>2223</v>
      </c>
      <c r="H238" s="5" t="s">
        <v>1359</v>
      </c>
      <c r="I238" s="9"/>
    </row>
    <row r="239" spans="1:9" ht="19.5" customHeight="1">
      <c r="A239" s="8" t="s">
        <v>2299</v>
      </c>
      <c r="B239" s="5" t="s">
        <v>2410</v>
      </c>
      <c r="C239" s="58" t="s">
        <v>1046</v>
      </c>
      <c r="D239" s="35" t="s">
        <v>2854</v>
      </c>
      <c r="E239" s="45" t="s">
        <v>1047</v>
      </c>
      <c r="F239" s="45" t="s">
        <v>1048</v>
      </c>
      <c r="G239" s="5" t="s">
        <v>2223</v>
      </c>
      <c r="H239" s="5" t="s">
        <v>1359</v>
      </c>
      <c r="I239" s="9"/>
    </row>
    <row r="240" spans="1:9" ht="19.5" customHeight="1">
      <c r="A240" s="8" t="s">
        <v>2299</v>
      </c>
      <c r="B240" s="5" t="s">
        <v>2403</v>
      </c>
      <c r="C240" s="58" t="s">
        <v>1049</v>
      </c>
      <c r="D240" s="35" t="s">
        <v>2907</v>
      </c>
      <c r="E240" s="45" t="s">
        <v>1050</v>
      </c>
      <c r="F240" s="45" t="s">
        <v>1051</v>
      </c>
      <c r="G240" s="5" t="s">
        <v>1052</v>
      </c>
      <c r="H240" s="5" t="s">
        <v>1359</v>
      </c>
      <c r="I240" s="9"/>
    </row>
    <row r="241" spans="1:9" ht="19.5" customHeight="1">
      <c r="A241" s="8" t="s">
        <v>2299</v>
      </c>
      <c r="B241" s="5" t="s">
        <v>2410</v>
      </c>
      <c r="C241" s="58" t="s">
        <v>1049</v>
      </c>
      <c r="D241" s="35" t="s">
        <v>2907</v>
      </c>
      <c r="E241" s="45" t="s">
        <v>1050</v>
      </c>
      <c r="F241" s="45" t="s">
        <v>1051</v>
      </c>
      <c r="G241" s="5" t="s">
        <v>1052</v>
      </c>
      <c r="H241" s="5" t="s">
        <v>1359</v>
      </c>
      <c r="I241" s="9"/>
    </row>
    <row r="242" spans="1:9" ht="19.5" customHeight="1">
      <c r="A242" s="8" t="s">
        <v>2299</v>
      </c>
      <c r="B242" s="5" t="s">
        <v>2403</v>
      </c>
      <c r="C242" s="58" t="s">
        <v>1053</v>
      </c>
      <c r="D242" s="35" t="s">
        <v>2855</v>
      </c>
      <c r="E242" s="45" t="s">
        <v>1054</v>
      </c>
      <c r="F242" s="45" t="s">
        <v>1055</v>
      </c>
      <c r="G242" s="5" t="s">
        <v>1056</v>
      </c>
      <c r="H242" s="5" t="s">
        <v>1359</v>
      </c>
      <c r="I242" s="9"/>
    </row>
    <row r="243" spans="1:9" ht="19.5" customHeight="1">
      <c r="A243" s="8" t="s">
        <v>2299</v>
      </c>
      <c r="B243" s="5" t="s">
        <v>2410</v>
      </c>
      <c r="C243" s="58" t="s">
        <v>1053</v>
      </c>
      <c r="D243" s="35" t="s">
        <v>2855</v>
      </c>
      <c r="E243" s="45" t="s">
        <v>1054</v>
      </c>
      <c r="F243" s="45" t="s">
        <v>1055</v>
      </c>
      <c r="G243" s="5" t="s">
        <v>1056</v>
      </c>
      <c r="H243" s="5" t="s">
        <v>1359</v>
      </c>
      <c r="I243" s="9"/>
    </row>
    <row r="244" spans="1:9" ht="19.5" customHeight="1">
      <c r="A244" s="8" t="s">
        <v>2299</v>
      </c>
      <c r="B244" s="5" t="s">
        <v>2403</v>
      </c>
      <c r="C244" s="58" t="s">
        <v>1057</v>
      </c>
      <c r="D244" s="35" t="s">
        <v>2856</v>
      </c>
      <c r="E244" s="45" t="s">
        <v>1058</v>
      </c>
      <c r="F244" s="45" t="s">
        <v>1059</v>
      </c>
      <c r="G244" s="5" t="s">
        <v>1647</v>
      </c>
      <c r="H244" s="5" t="s">
        <v>1359</v>
      </c>
      <c r="I244" s="9"/>
    </row>
    <row r="245" spans="1:9" ht="19.5" customHeight="1">
      <c r="A245" s="8" t="s">
        <v>2299</v>
      </c>
      <c r="B245" s="5" t="s">
        <v>2410</v>
      </c>
      <c r="C245" s="58" t="s">
        <v>1057</v>
      </c>
      <c r="D245" s="35" t="s">
        <v>2856</v>
      </c>
      <c r="E245" s="45" t="s">
        <v>1058</v>
      </c>
      <c r="F245" s="45" t="s">
        <v>1059</v>
      </c>
      <c r="G245" s="5" t="s">
        <v>1647</v>
      </c>
      <c r="H245" s="5" t="s">
        <v>1359</v>
      </c>
      <c r="I245" s="9"/>
    </row>
    <row r="246" spans="1:9" ht="19.5" customHeight="1">
      <c r="A246" s="8" t="s">
        <v>2299</v>
      </c>
      <c r="B246" s="5" t="s">
        <v>164</v>
      </c>
      <c r="C246" s="58" t="s">
        <v>1057</v>
      </c>
      <c r="D246" s="35" t="s">
        <v>2908</v>
      </c>
      <c r="E246" s="45" t="s">
        <v>1058</v>
      </c>
      <c r="F246" s="45" t="s">
        <v>1059</v>
      </c>
      <c r="G246" s="5" t="s">
        <v>1647</v>
      </c>
      <c r="H246" s="5" t="s">
        <v>1359</v>
      </c>
      <c r="I246" s="9"/>
    </row>
    <row r="247" spans="1:9" ht="19.5" customHeight="1">
      <c r="A247" s="8" t="s">
        <v>2299</v>
      </c>
      <c r="B247" s="5" t="s">
        <v>2403</v>
      </c>
      <c r="C247" s="58" t="s">
        <v>1060</v>
      </c>
      <c r="D247" s="35" t="s">
        <v>2909</v>
      </c>
      <c r="E247" s="45" t="s">
        <v>1061</v>
      </c>
      <c r="F247" s="45" t="s">
        <v>1062</v>
      </c>
      <c r="G247" s="5" t="s">
        <v>1063</v>
      </c>
      <c r="H247" s="5" t="s">
        <v>1359</v>
      </c>
      <c r="I247" s="9"/>
    </row>
    <row r="248" spans="1:9" ht="19.5" customHeight="1">
      <c r="A248" s="8" t="s">
        <v>2299</v>
      </c>
      <c r="B248" s="5" t="s">
        <v>2410</v>
      </c>
      <c r="C248" s="58" t="s">
        <v>1060</v>
      </c>
      <c r="D248" s="35" t="s">
        <v>2909</v>
      </c>
      <c r="E248" s="45" t="s">
        <v>1061</v>
      </c>
      <c r="F248" s="45" t="s">
        <v>1062</v>
      </c>
      <c r="G248" s="5" t="s">
        <v>1063</v>
      </c>
      <c r="H248" s="5" t="s">
        <v>1359</v>
      </c>
      <c r="I248" s="9"/>
    </row>
    <row r="249" spans="1:9" ht="19.5" customHeight="1">
      <c r="A249" s="8" t="s">
        <v>2299</v>
      </c>
      <c r="B249" s="5" t="s">
        <v>2403</v>
      </c>
      <c r="C249" s="58" t="s">
        <v>1064</v>
      </c>
      <c r="D249" s="35" t="s">
        <v>2857</v>
      </c>
      <c r="E249" s="45" t="s">
        <v>1065</v>
      </c>
      <c r="F249" s="45" t="s">
        <v>1066</v>
      </c>
      <c r="G249" s="5" t="s">
        <v>2238</v>
      </c>
      <c r="H249" s="5" t="s">
        <v>1359</v>
      </c>
      <c r="I249" s="9"/>
    </row>
    <row r="250" spans="1:9" ht="19.5" customHeight="1">
      <c r="A250" s="8" t="s">
        <v>2299</v>
      </c>
      <c r="B250" s="5" t="s">
        <v>2410</v>
      </c>
      <c r="C250" s="58" t="s">
        <v>1064</v>
      </c>
      <c r="D250" s="35" t="s">
        <v>2910</v>
      </c>
      <c r="E250" s="45" t="s">
        <v>1065</v>
      </c>
      <c r="F250" s="45" t="s">
        <v>1066</v>
      </c>
      <c r="G250" s="5" t="s">
        <v>2238</v>
      </c>
      <c r="H250" s="5" t="s">
        <v>1359</v>
      </c>
      <c r="I250" s="9"/>
    </row>
    <row r="251" spans="1:9" ht="19.5" customHeight="1">
      <c r="A251" s="8" t="s">
        <v>2299</v>
      </c>
      <c r="B251" s="5" t="s">
        <v>2403</v>
      </c>
      <c r="C251" s="58" t="s">
        <v>1067</v>
      </c>
      <c r="D251" s="35" t="s">
        <v>2858</v>
      </c>
      <c r="E251" s="45" t="s">
        <v>1068</v>
      </c>
      <c r="F251" s="45" t="s">
        <v>1069</v>
      </c>
      <c r="G251" s="5" t="s">
        <v>1070</v>
      </c>
      <c r="H251" s="5" t="s">
        <v>1359</v>
      </c>
      <c r="I251" s="9"/>
    </row>
    <row r="252" spans="1:9" ht="19.5" customHeight="1">
      <c r="A252" s="8" t="s">
        <v>2299</v>
      </c>
      <c r="B252" s="5" t="s">
        <v>2410</v>
      </c>
      <c r="C252" s="58" t="s">
        <v>1067</v>
      </c>
      <c r="D252" s="35" t="s">
        <v>2858</v>
      </c>
      <c r="E252" s="45" t="s">
        <v>1068</v>
      </c>
      <c r="F252" s="45" t="s">
        <v>1069</v>
      </c>
      <c r="G252" s="5" t="s">
        <v>1070</v>
      </c>
      <c r="H252" s="5" t="s">
        <v>1359</v>
      </c>
      <c r="I252" s="9"/>
    </row>
    <row r="253" spans="1:9" ht="19.5" customHeight="1">
      <c r="A253" s="8" t="s">
        <v>2299</v>
      </c>
      <c r="B253" s="5" t="s">
        <v>2403</v>
      </c>
      <c r="C253" s="58" t="s">
        <v>1071</v>
      </c>
      <c r="D253" s="35" t="s">
        <v>2911</v>
      </c>
      <c r="E253" s="45" t="s">
        <v>1072</v>
      </c>
      <c r="F253" s="45" t="s">
        <v>1073</v>
      </c>
      <c r="G253" s="5" t="s">
        <v>1074</v>
      </c>
      <c r="H253" s="5" t="s">
        <v>1359</v>
      </c>
      <c r="I253" s="9"/>
    </row>
    <row r="254" spans="1:9" ht="19.5" customHeight="1">
      <c r="A254" s="8" t="s">
        <v>2299</v>
      </c>
      <c r="B254" s="5" t="s">
        <v>2410</v>
      </c>
      <c r="C254" s="58" t="s">
        <v>1071</v>
      </c>
      <c r="D254" s="35" t="s">
        <v>2911</v>
      </c>
      <c r="E254" s="45" t="s">
        <v>1072</v>
      </c>
      <c r="F254" s="45" t="s">
        <v>1073</v>
      </c>
      <c r="G254" s="5" t="s">
        <v>1074</v>
      </c>
      <c r="H254" s="5" t="s">
        <v>1359</v>
      </c>
      <c r="I254" s="9"/>
    </row>
    <row r="255" spans="1:9" ht="19.5" customHeight="1">
      <c r="A255" s="8" t="s">
        <v>2299</v>
      </c>
      <c r="B255" s="5" t="s">
        <v>2403</v>
      </c>
      <c r="C255" s="58" t="s">
        <v>1075</v>
      </c>
      <c r="D255" s="35" t="s">
        <v>2912</v>
      </c>
      <c r="E255" s="45" t="s">
        <v>1076</v>
      </c>
      <c r="F255" s="45" t="s">
        <v>1077</v>
      </c>
      <c r="G255" s="5" t="s">
        <v>1078</v>
      </c>
      <c r="H255" s="5" t="s">
        <v>1359</v>
      </c>
      <c r="I255" s="9"/>
    </row>
    <row r="256" spans="1:9" ht="19.5" customHeight="1">
      <c r="A256" s="8" t="s">
        <v>2299</v>
      </c>
      <c r="B256" s="5" t="s">
        <v>2410</v>
      </c>
      <c r="C256" s="58" t="s">
        <v>1075</v>
      </c>
      <c r="D256" s="35" t="s">
        <v>2912</v>
      </c>
      <c r="E256" s="45" t="s">
        <v>1076</v>
      </c>
      <c r="F256" s="45" t="s">
        <v>1077</v>
      </c>
      <c r="G256" s="5" t="s">
        <v>1078</v>
      </c>
      <c r="H256" s="5" t="s">
        <v>1359</v>
      </c>
      <c r="I256" s="9"/>
    </row>
    <row r="257" spans="1:9" ht="19.5" customHeight="1">
      <c r="A257" s="8" t="s">
        <v>2299</v>
      </c>
      <c r="B257" s="5" t="s">
        <v>2403</v>
      </c>
      <c r="C257" s="58" t="s">
        <v>1079</v>
      </c>
      <c r="D257" s="35" t="s">
        <v>2859</v>
      </c>
      <c r="E257" s="45" t="s">
        <v>1080</v>
      </c>
      <c r="F257" s="45"/>
      <c r="G257" s="5" t="s">
        <v>1081</v>
      </c>
      <c r="H257" s="5" t="s">
        <v>1359</v>
      </c>
      <c r="I257" s="9" t="s">
        <v>1082</v>
      </c>
    </row>
    <row r="258" spans="1:9" ht="19.5" customHeight="1">
      <c r="A258" s="8" t="s">
        <v>2299</v>
      </c>
      <c r="B258" s="5" t="s">
        <v>2403</v>
      </c>
      <c r="C258" s="58" t="s">
        <v>1083</v>
      </c>
      <c r="D258" s="35" t="s">
        <v>2913</v>
      </c>
      <c r="E258" s="45" t="s">
        <v>1084</v>
      </c>
      <c r="F258" s="45" t="s">
        <v>1085</v>
      </c>
      <c r="G258" s="5" t="s">
        <v>1676</v>
      </c>
      <c r="H258" s="5" t="s">
        <v>1359</v>
      </c>
      <c r="I258" s="9"/>
    </row>
    <row r="259" spans="1:9" ht="19.5" customHeight="1">
      <c r="A259" s="8" t="s">
        <v>2299</v>
      </c>
      <c r="B259" s="5" t="s">
        <v>2410</v>
      </c>
      <c r="C259" s="58" t="s">
        <v>1083</v>
      </c>
      <c r="D259" s="35" t="s">
        <v>2913</v>
      </c>
      <c r="E259" s="45" t="s">
        <v>1084</v>
      </c>
      <c r="F259" s="45" t="s">
        <v>1085</v>
      </c>
      <c r="G259" s="5" t="s">
        <v>1676</v>
      </c>
      <c r="H259" s="5" t="s">
        <v>1359</v>
      </c>
      <c r="I259" s="9"/>
    </row>
    <row r="260" spans="1:9" ht="19.5" customHeight="1">
      <c r="A260" s="8" t="s">
        <v>2299</v>
      </c>
      <c r="B260" s="5" t="s">
        <v>3100</v>
      </c>
      <c r="C260" s="58" t="s">
        <v>1086</v>
      </c>
      <c r="D260" s="35" t="s">
        <v>2860</v>
      </c>
      <c r="E260" s="45" t="s">
        <v>1087</v>
      </c>
      <c r="F260" s="45" t="s">
        <v>1085</v>
      </c>
      <c r="G260" s="5" t="s">
        <v>1676</v>
      </c>
      <c r="H260" s="5" t="s">
        <v>1359</v>
      </c>
      <c r="I260" s="9"/>
    </row>
    <row r="261" spans="1:9" ht="19.5" customHeight="1">
      <c r="A261" s="8" t="s">
        <v>2299</v>
      </c>
      <c r="B261" s="5" t="s">
        <v>2403</v>
      </c>
      <c r="C261" s="58" t="s">
        <v>1088</v>
      </c>
      <c r="D261" s="35" t="s">
        <v>2861</v>
      </c>
      <c r="E261" s="45" t="s">
        <v>1445</v>
      </c>
      <c r="F261" s="45" t="s">
        <v>1446</v>
      </c>
      <c r="G261" s="5" t="s">
        <v>2228</v>
      </c>
      <c r="H261" s="5" t="s">
        <v>2682</v>
      </c>
      <c r="I261" s="9"/>
    </row>
    <row r="262" spans="1:9" ht="19.5" customHeight="1">
      <c r="A262" s="8" t="s">
        <v>2299</v>
      </c>
      <c r="B262" s="5" t="s">
        <v>2410</v>
      </c>
      <c r="C262" s="58" t="s">
        <v>1088</v>
      </c>
      <c r="D262" s="35" t="s">
        <v>2861</v>
      </c>
      <c r="E262" s="45" t="s">
        <v>1445</v>
      </c>
      <c r="F262" s="45" t="s">
        <v>1446</v>
      </c>
      <c r="G262" s="5" t="s">
        <v>2228</v>
      </c>
      <c r="H262" s="5"/>
      <c r="I262" s="9"/>
    </row>
    <row r="263" spans="1:9" ht="19.5" customHeight="1">
      <c r="A263" s="8" t="s">
        <v>2299</v>
      </c>
      <c r="B263" s="5" t="s">
        <v>2403</v>
      </c>
      <c r="C263" s="58" t="s">
        <v>1089</v>
      </c>
      <c r="D263" s="35" t="s">
        <v>2862</v>
      </c>
      <c r="E263" s="45" t="s">
        <v>1090</v>
      </c>
      <c r="F263" s="45"/>
      <c r="G263" s="5" t="s">
        <v>2228</v>
      </c>
      <c r="H263" s="5" t="s">
        <v>1359</v>
      </c>
      <c r="I263" s="9"/>
    </row>
    <row r="264" spans="1:9" ht="19.5" customHeight="1">
      <c r="A264" s="8" t="s">
        <v>2299</v>
      </c>
      <c r="B264" s="5" t="s">
        <v>2410</v>
      </c>
      <c r="C264" s="58" t="s">
        <v>1089</v>
      </c>
      <c r="D264" s="35" t="s">
        <v>2862</v>
      </c>
      <c r="E264" s="45" t="s">
        <v>1090</v>
      </c>
      <c r="F264" s="45"/>
      <c r="G264" s="5" t="s">
        <v>2228</v>
      </c>
      <c r="H264" s="5" t="s">
        <v>1359</v>
      </c>
      <c r="I264" s="9"/>
    </row>
    <row r="265" spans="1:9" ht="19.5" customHeight="1">
      <c r="A265" s="8" t="s">
        <v>2299</v>
      </c>
      <c r="B265" s="5" t="s">
        <v>2403</v>
      </c>
      <c r="C265" s="58" t="s">
        <v>1540</v>
      </c>
      <c r="D265" s="35" t="s">
        <v>2863</v>
      </c>
      <c r="E265" s="45" t="s">
        <v>1542</v>
      </c>
      <c r="F265" s="45"/>
      <c r="G265" s="5" t="s">
        <v>1993</v>
      </c>
      <c r="H265" s="5" t="s">
        <v>1359</v>
      </c>
      <c r="I265" s="9"/>
    </row>
    <row r="266" spans="1:9" ht="19.5" customHeight="1">
      <c r="A266" s="8" t="s">
        <v>2299</v>
      </c>
      <c r="B266" s="5" t="s">
        <v>2410</v>
      </c>
      <c r="C266" s="58" t="s">
        <v>1540</v>
      </c>
      <c r="D266" s="35" t="s">
        <v>2863</v>
      </c>
      <c r="E266" s="45" t="s">
        <v>1542</v>
      </c>
      <c r="F266" s="45"/>
      <c r="G266" s="5" t="s">
        <v>1993</v>
      </c>
      <c r="H266" s="5" t="s">
        <v>1359</v>
      </c>
      <c r="I266" s="9"/>
    </row>
    <row r="267" spans="1:9" ht="19.5" customHeight="1">
      <c r="A267" s="8" t="s">
        <v>2299</v>
      </c>
      <c r="B267" s="5" t="s">
        <v>2403</v>
      </c>
      <c r="C267" s="58" t="s">
        <v>190</v>
      </c>
      <c r="D267" s="35" t="s">
        <v>2864</v>
      </c>
      <c r="E267" s="45" t="s">
        <v>1091</v>
      </c>
      <c r="F267" s="45"/>
      <c r="G267" s="5" t="s">
        <v>1092</v>
      </c>
      <c r="H267" s="5" t="s">
        <v>1359</v>
      </c>
      <c r="I267" s="9"/>
    </row>
    <row r="268" spans="1:9" ht="19.5" customHeight="1">
      <c r="A268" s="8" t="s">
        <v>2299</v>
      </c>
      <c r="B268" s="5" t="s">
        <v>2410</v>
      </c>
      <c r="C268" s="58" t="s">
        <v>190</v>
      </c>
      <c r="D268" s="35" t="s">
        <v>2864</v>
      </c>
      <c r="E268" s="45" t="s">
        <v>1091</v>
      </c>
      <c r="F268" s="45"/>
      <c r="G268" s="5" t="s">
        <v>1092</v>
      </c>
      <c r="H268" s="5" t="s">
        <v>1359</v>
      </c>
      <c r="I268" s="9"/>
    </row>
    <row r="269" spans="1:9" ht="19.5" customHeight="1">
      <c r="A269" s="8" t="s">
        <v>2299</v>
      </c>
      <c r="B269" s="5" t="s">
        <v>2403</v>
      </c>
      <c r="C269" s="58" t="s">
        <v>1093</v>
      </c>
      <c r="D269" s="35" t="s">
        <v>2865</v>
      </c>
      <c r="E269" s="45" t="s">
        <v>1464</v>
      </c>
      <c r="F269" s="45"/>
      <c r="G269" s="5" t="s">
        <v>1092</v>
      </c>
      <c r="H269" s="5" t="s">
        <v>1359</v>
      </c>
      <c r="I269" s="9"/>
    </row>
    <row r="270" spans="1:9" ht="19.5" customHeight="1">
      <c r="A270" s="8" t="s">
        <v>2299</v>
      </c>
      <c r="B270" s="5" t="s">
        <v>215</v>
      </c>
      <c r="C270" s="58" t="s">
        <v>1093</v>
      </c>
      <c r="D270" s="35" t="s">
        <v>2865</v>
      </c>
      <c r="E270" s="45" t="s">
        <v>1464</v>
      </c>
      <c r="F270" s="45"/>
      <c r="G270" s="5" t="s">
        <v>1092</v>
      </c>
      <c r="H270" s="5" t="s">
        <v>1359</v>
      </c>
      <c r="I270" s="9"/>
    </row>
    <row r="271" spans="1:9" ht="19.5" customHeight="1">
      <c r="A271" s="8" t="s">
        <v>2299</v>
      </c>
      <c r="B271" s="5" t="s">
        <v>2403</v>
      </c>
      <c r="C271" s="58" t="s">
        <v>3411</v>
      </c>
      <c r="D271" s="35" t="s">
        <v>2866</v>
      </c>
      <c r="E271" s="45" t="s">
        <v>3412</v>
      </c>
      <c r="F271" s="45"/>
      <c r="G271" s="5" t="s">
        <v>3413</v>
      </c>
      <c r="H271" s="5" t="s">
        <v>1359</v>
      </c>
      <c r="I271" s="9"/>
    </row>
    <row r="272" spans="1:9" ht="19.5" customHeight="1">
      <c r="A272" s="8" t="s">
        <v>2299</v>
      </c>
      <c r="B272" s="5" t="s">
        <v>2410</v>
      </c>
      <c r="C272" s="58" t="s">
        <v>3411</v>
      </c>
      <c r="D272" s="35" t="s">
        <v>2866</v>
      </c>
      <c r="E272" s="45" t="s">
        <v>3412</v>
      </c>
      <c r="F272" s="45"/>
      <c r="G272" s="5" t="s">
        <v>3413</v>
      </c>
      <c r="H272" s="5" t="s">
        <v>1359</v>
      </c>
      <c r="I272" s="9"/>
    </row>
    <row r="273" spans="1:9" ht="19.5" customHeight="1">
      <c r="A273" s="8" t="s">
        <v>2299</v>
      </c>
      <c r="B273" s="5" t="s">
        <v>2403</v>
      </c>
      <c r="C273" s="58" t="s">
        <v>3414</v>
      </c>
      <c r="D273" s="35" t="s">
        <v>2867</v>
      </c>
      <c r="E273" s="45" t="s">
        <v>3415</v>
      </c>
      <c r="F273" s="45"/>
      <c r="G273" s="5" t="s">
        <v>3413</v>
      </c>
      <c r="H273" s="5" t="s">
        <v>1359</v>
      </c>
      <c r="I273" s="9"/>
    </row>
    <row r="274" spans="1:9" ht="19.5" customHeight="1">
      <c r="A274" s="8" t="s">
        <v>2299</v>
      </c>
      <c r="B274" s="5" t="s">
        <v>2410</v>
      </c>
      <c r="C274" s="58" t="s">
        <v>3414</v>
      </c>
      <c r="D274" s="35" t="s">
        <v>2867</v>
      </c>
      <c r="E274" s="45" t="s">
        <v>3415</v>
      </c>
      <c r="F274" s="45"/>
      <c r="G274" s="5" t="s">
        <v>3413</v>
      </c>
      <c r="H274" s="5" t="s">
        <v>1359</v>
      </c>
      <c r="I274" s="9"/>
    </row>
    <row r="275" spans="1:9" ht="19.5" customHeight="1">
      <c r="A275" s="8" t="s">
        <v>2299</v>
      </c>
      <c r="B275" s="5" t="s">
        <v>164</v>
      </c>
      <c r="C275" s="58" t="s">
        <v>3414</v>
      </c>
      <c r="D275" s="35" t="s">
        <v>2867</v>
      </c>
      <c r="E275" s="45" t="s">
        <v>3415</v>
      </c>
      <c r="F275" s="45"/>
      <c r="G275" s="5" t="s">
        <v>3413</v>
      </c>
      <c r="H275" s="5" t="s">
        <v>1359</v>
      </c>
      <c r="I275" s="9"/>
    </row>
    <row r="276" spans="1:9" ht="19.5" customHeight="1">
      <c r="A276" s="8" t="s">
        <v>2299</v>
      </c>
      <c r="B276" s="5" t="s">
        <v>2403</v>
      </c>
      <c r="C276" s="58" t="s">
        <v>3416</v>
      </c>
      <c r="D276" s="35" t="s">
        <v>2868</v>
      </c>
      <c r="E276" s="45" t="s">
        <v>3417</v>
      </c>
      <c r="F276" s="45"/>
      <c r="G276" s="5" t="s">
        <v>3418</v>
      </c>
      <c r="H276" s="5" t="s">
        <v>1359</v>
      </c>
      <c r="I276" s="9"/>
    </row>
    <row r="277" spans="1:9" ht="19.5" customHeight="1">
      <c r="A277" s="8" t="s">
        <v>2299</v>
      </c>
      <c r="B277" s="5" t="s">
        <v>2410</v>
      </c>
      <c r="C277" s="58" t="s">
        <v>3416</v>
      </c>
      <c r="D277" s="35" t="s">
        <v>2868</v>
      </c>
      <c r="E277" s="45" t="s">
        <v>3417</v>
      </c>
      <c r="F277" s="45"/>
      <c r="G277" s="5" t="s">
        <v>3418</v>
      </c>
      <c r="H277" s="5" t="s">
        <v>1359</v>
      </c>
      <c r="I277" s="9"/>
    </row>
    <row r="278" spans="1:9" ht="19.5" customHeight="1">
      <c r="A278" s="8" t="s">
        <v>2299</v>
      </c>
      <c r="B278" s="5" t="s">
        <v>2403</v>
      </c>
      <c r="C278" s="58" t="s">
        <v>3419</v>
      </c>
      <c r="D278" s="35" t="s">
        <v>2869</v>
      </c>
      <c r="E278" s="45" t="s">
        <v>3420</v>
      </c>
      <c r="F278" s="45"/>
      <c r="G278" s="5" t="s">
        <v>3421</v>
      </c>
      <c r="H278" s="5" t="s">
        <v>1359</v>
      </c>
      <c r="I278" s="9"/>
    </row>
    <row r="279" spans="1:9" ht="19.5" customHeight="1">
      <c r="A279" s="8" t="s">
        <v>2299</v>
      </c>
      <c r="B279" s="5" t="s">
        <v>2410</v>
      </c>
      <c r="C279" s="58" t="s">
        <v>3419</v>
      </c>
      <c r="D279" s="35" t="s">
        <v>2869</v>
      </c>
      <c r="E279" s="45" t="s">
        <v>3420</v>
      </c>
      <c r="F279" s="45"/>
      <c r="G279" s="5" t="s">
        <v>3421</v>
      </c>
      <c r="H279" s="5" t="s">
        <v>1359</v>
      </c>
      <c r="I279" s="9"/>
    </row>
    <row r="280" spans="1:9" ht="19.5" customHeight="1">
      <c r="A280" s="8" t="s">
        <v>2299</v>
      </c>
      <c r="B280" s="5" t="s">
        <v>2403</v>
      </c>
      <c r="C280" s="58" t="s">
        <v>3422</v>
      </c>
      <c r="D280" s="35" t="s">
        <v>2870</v>
      </c>
      <c r="E280" s="45" t="s">
        <v>3423</v>
      </c>
      <c r="F280" s="45"/>
      <c r="G280" s="5" t="s">
        <v>1031</v>
      </c>
      <c r="H280" s="5" t="s">
        <v>1359</v>
      </c>
      <c r="I280" s="9"/>
    </row>
    <row r="281" spans="1:9" ht="19.5" customHeight="1">
      <c r="A281" s="8" t="s">
        <v>2299</v>
      </c>
      <c r="B281" s="5" t="s">
        <v>2410</v>
      </c>
      <c r="C281" s="58" t="s">
        <v>3422</v>
      </c>
      <c r="D281" s="35" t="s">
        <v>2870</v>
      </c>
      <c r="E281" s="45" t="s">
        <v>3423</v>
      </c>
      <c r="F281" s="45"/>
      <c r="G281" s="5" t="s">
        <v>1031</v>
      </c>
      <c r="H281" s="5" t="s">
        <v>1359</v>
      </c>
      <c r="I281" s="9"/>
    </row>
    <row r="282" spans="1:9" ht="19.5" customHeight="1">
      <c r="A282" s="8" t="s">
        <v>2299</v>
      </c>
      <c r="B282" s="5" t="s">
        <v>2403</v>
      </c>
      <c r="C282" s="58" t="s">
        <v>1049</v>
      </c>
      <c r="D282" s="35" t="s">
        <v>2871</v>
      </c>
      <c r="E282" s="45" t="s">
        <v>3424</v>
      </c>
      <c r="F282" s="45"/>
      <c r="G282" s="5" t="s">
        <v>342</v>
      </c>
      <c r="H282" s="5" t="s">
        <v>1359</v>
      </c>
      <c r="I282" s="9"/>
    </row>
    <row r="283" spans="1:9" ht="19.5" customHeight="1">
      <c r="A283" s="8" t="s">
        <v>2299</v>
      </c>
      <c r="B283" s="5" t="s">
        <v>2410</v>
      </c>
      <c r="C283" s="58" t="s">
        <v>1049</v>
      </c>
      <c r="D283" s="35" t="s">
        <v>2871</v>
      </c>
      <c r="E283" s="45" t="s">
        <v>3424</v>
      </c>
      <c r="F283" s="45"/>
      <c r="G283" s="5" t="s">
        <v>342</v>
      </c>
      <c r="H283" s="5" t="s">
        <v>1359</v>
      </c>
      <c r="I283" s="9"/>
    </row>
    <row r="284" spans="1:9" ht="19.5" customHeight="1">
      <c r="A284" s="8" t="s">
        <v>2299</v>
      </c>
      <c r="B284" s="5" t="s">
        <v>2403</v>
      </c>
      <c r="C284" s="58" t="s">
        <v>3425</v>
      </c>
      <c r="D284" s="35" t="s">
        <v>2872</v>
      </c>
      <c r="E284" s="45" t="s">
        <v>3426</v>
      </c>
      <c r="F284" s="45"/>
      <c r="G284" s="5" t="s">
        <v>342</v>
      </c>
      <c r="H284" s="5" t="s">
        <v>1359</v>
      </c>
      <c r="I284" s="9"/>
    </row>
    <row r="285" spans="1:9" ht="19.5" customHeight="1">
      <c r="A285" s="8" t="s">
        <v>2299</v>
      </c>
      <c r="B285" s="5" t="s">
        <v>2410</v>
      </c>
      <c r="C285" s="58" t="s">
        <v>3425</v>
      </c>
      <c r="D285" s="35" t="s">
        <v>2872</v>
      </c>
      <c r="E285" s="45" t="s">
        <v>3426</v>
      </c>
      <c r="F285" s="45"/>
      <c r="G285" s="5" t="s">
        <v>342</v>
      </c>
      <c r="H285" s="5" t="s">
        <v>1359</v>
      </c>
      <c r="I285" s="9"/>
    </row>
    <row r="286" spans="1:9" ht="19.5" customHeight="1">
      <c r="A286" s="8" t="s">
        <v>2299</v>
      </c>
      <c r="B286" s="5" t="s">
        <v>2403</v>
      </c>
      <c r="C286" s="58" t="s">
        <v>3427</v>
      </c>
      <c r="D286" s="35" t="s">
        <v>2873</v>
      </c>
      <c r="E286" s="45" t="s">
        <v>3428</v>
      </c>
      <c r="F286" s="45"/>
      <c r="G286" s="5" t="s">
        <v>232</v>
      </c>
      <c r="H286" s="5" t="s">
        <v>1359</v>
      </c>
      <c r="I286" s="9"/>
    </row>
    <row r="287" spans="1:9" ht="19.5" customHeight="1">
      <c r="A287" s="8" t="s">
        <v>2299</v>
      </c>
      <c r="B287" s="5" t="s">
        <v>2410</v>
      </c>
      <c r="C287" s="58" t="s">
        <v>3427</v>
      </c>
      <c r="D287" s="35" t="s">
        <v>2873</v>
      </c>
      <c r="E287" s="45" t="s">
        <v>3428</v>
      </c>
      <c r="F287" s="45"/>
      <c r="G287" s="5" t="s">
        <v>232</v>
      </c>
      <c r="H287" s="5" t="s">
        <v>1359</v>
      </c>
      <c r="I287" s="9"/>
    </row>
    <row r="288" spans="1:9" ht="19.5" customHeight="1">
      <c r="A288" s="8" t="s">
        <v>2299</v>
      </c>
      <c r="B288" s="5" t="s">
        <v>2403</v>
      </c>
      <c r="C288" s="58" t="s">
        <v>3429</v>
      </c>
      <c r="D288" s="35" t="s">
        <v>2874</v>
      </c>
      <c r="E288" s="45" t="s">
        <v>3430</v>
      </c>
      <c r="F288" s="45"/>
      <c r="G288" s="5" t="s">
        <v>2452</v>
      </c>
      <c r="H288" s="5" t="s">
        <v>1359</v>
      </c>
      <c r="I288" s="9"/>
    </row>
    <row r="289" spans="1:9" ht="19.5" customHeight="1">
      <c r="A289" s="8" t="s">
        <v>2299</v>
      </c>
      <c r="B289" s="5" t="s">
        <v>2410</v>
      </c>
      <c r="C289" s="58" t="s">
        <v>3429</v>
      </c>
      <c r="D289" s="35" t="s">
        <v>2874</v>
      </c>
      <c r="E289" s="45" t="s">
        <v>3430</v>
      </c>
      <c r="F289" s="45"/>
      <c r="G289" s="5" t="s">
        <v>2452</v>
      </c>
      <c r="H289" s="5" t="s">
        <v>1359</v>
      </c>
      <c r="I289" s="9"/>
    </row>
    <row r="290" spans="1:9" ht="19.5" customHeight="1">
      <c r="A290" s="8" t="s">
        <v>2299</v>
      </c>
      <c r="B290" s="5" t="s">
        <v>2403</v>
      </c>
      <c r="C290" s="58" t="s">
        <v>3431</v>
      </c>
      <c r="D290" s="35" t="s">
        <v>2875</v>
      </c>
      <c r="E290" s="45" t="s">
        <v>3432</v>
      </c>
      <c r="F290" s="45"/>
      <c r="G290" s="5" t="s">
        <v>2223</v>
      </c>
      <c r="H290" s="5" t="s">
        <v>1359</v>
      </c>
      <c r="I290" s="9"/>
    </row>
    <row r="291" spans="1:9" ht="19.5" customHeight="1">
      <c r="A291" s="8" t="s">
        <v>2299</v>
      </c>
      <c r="B291" s="5" t="s">
        <v>2410</v>
      </c>
      <c r="C291" s="58" t="s">
        <v>3431</v>
      </c>
      <c r="D291" s="35" t="s">
        <v>2875</v>
      </c>
      <c r="E291" s="45" t="s">
        <v>3432</v>
      </c>
      <c r="F291" s="45"/>
      <c r="G291" s="5" t="s">
        <v>2223</v>
      </c>
      <c r="H291" s="5" t="s">
        <v>1359</v>
      </c>
      <c r="I291" s="9"/>
    </row>
    <row r="292" spans="1:9" ht="19.5" customHeight="1">
      <c r="A292" s="8" t="s">
        <v>2299</v>
      </c>
      <c r="B292" s="5" t="s">
        <v>2403</v>
      </c>
      <c r="C292" s="58" t="s">
        <v>2490</v>
      </c>
      <c r="D292" s="35" t="s">
        <v>2876</v>
      </c>
      <c r="E292" s="45" t="s">
        <v>3433</v>
      </c>
      <c r="F292" s="45"/>
      <c r="G292" s="5" t="s">
        <v>3434</v>
      </c>
      <c r="H292" s="5" t="s">
        <v>1359</v>
      </c>
      <c r="I292" s="9"/>
    </row>
    <row r="293" spans="1:9" ht="19.5" customHeight="1">
      <c r="A293" s="8" t="s">
        <v>2299</v>
      </c>
      <c r="B293" s="5" t="s">
        <v>2410</v>
      </c>
      <c r="C293" s="58" t="s">
        <v>2490</v>
      </c>
      <c r="D293" s="35" t="s">
        <v>2876</v>
      </c>
      <c r="E293" s="45" t="s">
        <v>3433</v>
      </c>
      <c r="F293" s="45"/>
      <c r="G293" s="5" t="s">
        <v>3434</v>
      </c>
      <c r="H293" s="5" t="s">
        <v>1359</v>
      </c>
      <c r="I293" s="9"/>
    </row>
    <row r="294" spans="1:9" ht="19.5" customHeight="1">
      <c r="A294" s="8" t="s">
        <v>2299</v>
      </c>
      <c r="B294" s="5" t="s">
        <v>3435</v>
      </c>
      <c r="C294" s="58" t="s">
        <v>3436</v>
      </c>
      <c r="D294" s="35" t="s">
        <v>2877</v>
      </c>
      <c r="E294" s="45" t="s">
        <v>3437</v>
      </c>
      <c r="F294" s="45"/>
      <c r="G294" s="5" t="s">
        <v>3438</v>
      </c>
      <c r="H294" s="5" t="s">
        <v>1359</v>
      </c>
      <c r="I294" s="9"/>
    </row>
    <row r="295" spans="1:9" ht="19.5" customHeight="1">
      <c r="A295" s="8" t="s">
        <v>2299</v>
      </c>
      <c r="B295" s="5" t="s">
        <v>2410</v>
      </c>
      <c r="C295" s="58" t="s">
        <v>3436</v>
      </c>
      <c r="D295" s="35" t="s">
        <v>2877</v>
      </c>
      <c r="E295" s="45" t="s">
        <v>3437</v>
      </c>
      <c r="F295" s="45"/>
      <c r="G295" s="5" t="s">
        <v>3438</v>
      </c>
      <c r="H295" s="5" t="s">
        <v>1359</v>
      </c>
      <c r="I295" s="9"/>
    </row>
    <row r="296" spans="1:9" ht="19.5" customHeight="1">
      <c r="A296" s="8" t="s">
        <v>2299</v>
      </c>
      <c r="B296" s="5" t="s">
        <v>3435</v>
      </c>
      <c r="C296" s="58" t="s">
        <v>3439</v>
      </c>
      <c r="D296" s="35" t="s">
        <v>2878</v>
      </c>
      <c r="E296" s="45" t="s">
        <v>3440</v>
      </c>
      <c r="F296" s="45"/>
      <c r="G296" s="5" t="s">
        <v>3441</v>
      </c>
      <c r="H296" s="5" t="s">
        <v>1359</v>
      </c>
      <c r="I296" s="9"/>
    </row>
    <row r="297" spans="1:9" ht="19.5" customHeight="1">
      <c r="A297" s="8" t="s">
        <v>2299</v>
      </c>
      <c r="B297" s="5" t="s">
        <v>3442</v>
      </c>
      <c r="C297" s="58" t="s">
        <v>3439</v>
      </c>
      <c r="D297" s="35" t="s">
        <v>2878</v>
      </c>
      <c r="E297" s="45" t="s">
        <v>3440</v>
      </c>
      <c r="F297" s="45"/>
      <c r="G297" s="5" t="s">
        <v>3441</v>
      </c>
      <c r="H297" s="5" t="s">
        <v>1359</v>
      </c>
      <c r="I297" s="9"/>
    </row>
    <row r="298" spans="1:9" ht="19.5" customHeight="1">
      <c r="A298" s="8" t="s">
        <v>2299</v>
      </c>
      <c r="B298" s="5" t="s">
        <v>2410</v>
      </c>
      <c r="C298" s="58" t="s">
        <v>3439</v>
      </c>
      <c r="D298" s="35" t="s">
        <v>2878</v>
      </c>
      <c r="E298" s="45" t="s">
        <v>3440</v>
      </c>
      <c r="F298" s="45"/>
      <c r="G298" s="5" t="s">
        <v>3441</v>
      </c>
      <c r="H298" s="5" t="s">
        <v>1359</v>
      </c>
      <c r="I298" s="9"/>
    </row>
    <row r="299" spans="1:9" ht="19.5" customHeight="1">
      <c r="A299" s="8" t="s">
        <v>2299</v>
      </c>
      <c r="B299" s="5" t="s">
        <v>3435</v>
      </c>
      <c r="C299" s="58" t="s">
        <v>3443</v>
      </c>
      <c r="D299" s="35" t="s">
        <v>2879</v>
      </c>
      <c r="E299" s="45" t="s">
        <v>3444</v>
      </c>
      <c r="F299" s="45"/>
      <c r="G299" s="5" t="s">
        <v>1637</v>
      </c>
      <c r="H299" s="5" t="s">
        <v>1359</v>
      </c>
      <c r="I299" s="9"/>
    </row>
    <row r="300" spans="1:9" ht="19.5" customHeight="1">
      <c r="A300" s="8" t="s">
        <v>2299</v>
      </c>
      <c r="B300" s="5" t="s">
        <v>2410</v>
      </c>
      <c r="C300" s="58" t="s">
        <v>3443</v>
      </c>
      <c r="D300" s="35" t="s">
        <v>2879</v>
      </c>
      <c r="E300" s="45" t="s">
        <v>3444</v>
      </c>
      <c r="F300" s="45"/>
      <c r="G300" s="5" t="s">
        <v>1637</v>
      </c>
      <c r="H300" s="5" t="s">
        <v>1359</v>
      </c>
      <c r="I300" s="9"/>
    </row>
    <row r="301" spans="1:9" ht="19.5" customHeight="1">
      <c r="A301" s="8" t="s">
        <v>2299</v>
      </c>
      <c r="B301" s="5" t="s">
        <v>3435</v>
      </c>
      <c r="C301" s="58" t="s">
        <v>3445</v>
      </c>
      <c r="D301" s="35" t="s">
        <v>2880</v>
      </c>
      <c r="E301" s="45" t="s">
        <v>3446</v>
      </c>
      <c r="F301" s="45"/>
      <c r="G301" s="5" t="s">
        <v>2433</v>
      </c>
      <c r="H301" s="5" t="s">
        <v>1359</v>
      </c>
      <c r="I301" s="9"/>
    </row>
    <row r="302" spans="1:9" ht="19.5" customHeight="1">
      <c r="A302" s="8" t="s">
        <v>2299</v>
      </c>
      <c r="B302" s="5" t="s">
        <v>2410</v>
      </c>
      <c r="C302" s="58" t="s">
        <v>3445</v>
      </c>
      <c r="D302" s="35" t="s">
        <v>2880</v>
      </c>
      <c r="E302" s="45" t="s">
        <v>3446</v>
      </c>
      <c r="F302" s="45"/>
      <c r="G302" s="5" t="s">
        <v>2433</v>
      </c>
      <c r="H302" s="5" t="s">
        <v>1359</v>
      </c>
      <c r="I302" s="9"/>
    </row>
    <row r="303" spans="1:9" ht="19.5" customHeight="1">
      <c r="A303" s="8" t="s">
        <v>2299</v>
      </c>
      <c r="B303" s="5" t="s">
        <v>2410</v>
      </c>
      <c r="C303" s="58" t="s">
        <v>3447</v>
      </c>
      <c r="D303" s="35" t="s">
        <v>2914</v>
      </c>
      <c r="E303" s="45" t="s">
        <v>3448</v>
      </c>
      <c r="F303" s="45" t="s">
        <v>3449</v>
      </c>
      <c r="G303" s="5" t="s">
        <v>3450</v>
      </c>
      <c r="H303" s="5" t="s">
        <v>1359</v>
      </c>
      <c r="I303" s="9"/>
    </row>
    <row r="304" spans="1:9" ht="19.5" customHeight="1">
      <c r="A304" s="8" t="s">
        <v>2299</v>
      </c>
      <c r="B304" s="5" t="s">
        <v>164</v>
      </c>
      <c r="C304" s="58" t="s">
        <v>3451</v>
      </c>
      <c r="D304" s="35" t="s">
        <v>2915</v>
      </c>
      <c r="E304" s="45" t="s">
        <v>3452</v>
      </c>
      <c r="F304" s="45" t="s">
        <v>3453</v>
      </c>
      <c r="G304" s="5" t="s">
        <v>3148</v>
      </c>
      <c r="H304" s="5" t="s">
        <v>1359</v>
      </c>
      <c r="I304" s="9"/>
    </row>
    <row r="305" spans="1:9" ht="19.5" customHeight="1">
      <c r="A305" s="8" t="s">
        <v>2299</v>
      </c>
      <c r="B305" s="5" t="s">
        <v>164</v>
      </c>
      <c r="C305" s="58" t="s">
        <v>3454</v>
      </c>
      <c r="D305" s="35" t="s">
        <v>2916</v>
      </c>
      <c r="E305" s="45" t="s">
        <v>3455</v>
      </c>
      <c r="F305" s="45" t="s">
        <v>1507</v>
      </c>
      <c r="G305" s="5" t="s">
        <v>3456</v>
      </c>
      <c r="H305" s="5" t="s">
        <v>1318</v>
      </c>
      <c r="I305" s="9"/>
    </row>
    <row r="306" spans="1:9" ht="19.5" customHeight="1">
      <c r="A306" s="8" t="s">
        <v>2299</v>
      </c>
      <c r="B306" s="5" t="s">
        <v>164</v>
      </c>
      <c r="C306" s="58" t="s">
        <v>3457</v>
      </c>
      <c r="D306" s="35" t="s">
        <v>2917</v>
      </c>
      <c r="E306" s="45" t="s">
        <v>3458</v>
      </c>
      <c r="F306" s="45" t="s">
        <v>3459</v>
      </c>
      <c r="G306" s="5" t="s">
        <v>1442</v>
      </c>
      <c r="H306" s="5" t="s">
        <v>1318</v>
      </c>
      <c r="I306" s="9" t="s">
        <v>1082</v>
      </c>
    </row>
    <row r="307" spans="1:9" ht="19.5" customHeight="1">
      <c r="A307" s="8" t="s">
        <v>2299</v>
      </c>
      <c r="B307" s="5" t="s">
        <v>3100</v>
      </c>
      <c r="C307" s="58" t="s">
        <v>3460</v>
      </c>
      <c r="D307" s="35" t="s">
        <v>2929</v>
      </c>
      <c r="E307" s="45" t="s">
        <v>3461</v>
      </c>
      <c r="F307" s="45" t="s">
        <v>3462</v>
      </c>
      <c r="G307" s="5" t="s">
        <v>3463</v>
      </c>
      <c r="H307" s="5" t="s">
        <v>1359</v>
      </c>
      <c r="I307" s="9"/>
    </row>
    <row r="308" spans="1:9" ht="19.5" customHeight="1">
      <c r="A308" s="8" t="s">
        <v>2299</v>
      </c>
      <c r="B308" s="5" t="s">
        <v>3100</v>
      </c>
      <c r="C308" s="58" t="s">
        <v>3464</v>
      </c>
      <c r="D308" s="35" t="s">
        <v>2918</v>
      </c>
      <c r="E308" s="45" t="s">
        <v>3465</v>
      </c>
      <c r="F308" s="45" t="s">
        <v>3466</v>
      </c>
      <c r="G308" s="5" t="s">
        <v>178</v>
      </c>
      <c r="H308" s="5" t="s">
        <v>1359</v>
      </c>
      <c r="I308" s="9"/>
    </row>
    <row r="309" spans="1:9" ht="19.5" customHeight="1">
      <c r="A309" s="8" t="s">
        <v>2299</v>
      </c>
      <c r="B309" s="5" t="s">
        <v>3100</v>
      </c>
      <c r="C309" s="58" t="s">
        <v>3467</v>
      </c>
      <c r="D309" s="35" t="s">
        <v>2919</v>
      </c>
      <c r="E309" s="45" t="s">
        <v>3468</v>
      </c>
      <c r="F309" s="45" t="s">
        <v>3469</v>
      </c>
      <c r="G309" s="5" t="s">
        <v>208</v>
      </c>
      <c r="H309" s="5" t="s">
        <v>1359</v>
      </c>
      <c r="I309" s="9"/>
    </row>
    <row r="310" spans="1:9" ht="19.5" customHeight="1">
      <c r="A310" s="8" t="s">
        <v>2299</v>
      </c>
      <c r="B310" s="5" t="s">
        <v>3100</v>
      </c>
      <c r="C310" s="58" t="s">
        <v>3470</v>
      </c>
      <c r="D310" s="35" t="s">
        <v>2920</v>
      </c>
      <c r="E310" s="45" t="s">
        <v>3471</v>
      </c>
      <c r="F310" s="45" t="s">
        <v>3472</v>
      </c>
      <c r="G310" s="5" t="s">
        <v>208</v>
      </c>
      <c r="H310" s="5" t="s">
        <v>1359</v>
      </c>
      <c r="I310" s="9"/>
    </row>
    <row r="311" spans="1:9" ht="19.5" customHeight="1">
      <c r="A311" s="8" t="s">
        <v>2299</v>
      </c>
      <c r="B311" s="5" t="s">
        <v>3100</v>
      </c>
      <c r="C311" s="58" t="s">
        <v>3473</v>
      </c>
      <c r="D311" s="35" t="s">
        <v>2921</v>
      </c>
      <c r="E311" s="45" t="s">
        <v>3474</v>
      </c>
      <c r="F311" s="45" t="s">
        <v>3475</v>
      </c>
      <c r="G311" s="5" t="s">
        <v>3189</v>
      </c>
      <c r="H311" s="5" t="s">
        <v>1359</v>
      </c>
      <c r="I311" s="9"/>
    </row>
    <row r="312" spans="1:9" ht="19.5" customHeight="1">
      <c r="A312" s="8" t="s">
        <v>2299</v>
      </c>
      <c r="B312" s="5" t="s">
        <v>3100</v>
      </c>
      <c r="C312" s="58" t="s">
        <v>3476</v>
      </c>
      <c r="D312" s="35" t="s">
        <v>2922</v>
      </c>
      <c r="E312" s="45" t="s">
        <v>3477</v>
      </c>
      <c r="F312" s="45" t="s">
        <v>3477</v>
      </c>
      <c r="G312" s="5" t="s">
        <v>3478</v>
      </c>
      <c r="H312" s="5" t="s">
        <v>1359</v>
      </c>
      <c r="I312" s="9"/>
    </row>
    <row r="313" spans="1:9" ht="19.5" customHeight="1">
      <c r="A313" s="8" t="s">
        <v>2299</v>
      </c>
      <c r="B313" s="5" t="s">
        <v>3100</v>
      </c>
      <c r="C313" s="58" t="s">
        <v>3479</v>
      </c>
      <c r="D313" s="35" t="s">
        <v>2923</v>
      </c>
      <c r="E313" s="45" t="s">
        <v>3480</v>
      </c>
      <c r="F313" s="45" t="s">
        <v>3481</v>
      </c>
      <c r="G313" s="5" t="s">
        <v>3482</v>
      </c>
      <c r="H313" s="5" t="s">
        <v>1359</v>
      </c>
      <c r="I313" s="9"/>
    </row>
    <row r="314" spans="1:9" ht="19.5" customHeight="1">
      <c r="A314" s="8" t="s">
        <v>2299</v>
      </c>
      <c r="B314" s="5" t="s">
        <v>3100</v>
      </c>
      <c r="C314" s="58" t="s">
        <v>3483</v>
      </c>
      <c r="D314" s="35" t="s">
        <v>2881</v>
      </c>
      <c r="E314" s="45" t="s">
        <v>3484</v>
      </c>
      <c r="F314" s="45" t="s">
        <v>3485</v>
      </c>
      <c r="G314" s="5" t="s">
        <v>3486</v>
      </c>
      <c r="H314" s="5" t="s">
        <v>1359</v>
      </c>
      <c r="I314" s="9"/>
    </row>
    <row r="315" spans="1:9" ht="19.5" customHeight="1">
      <c r="A315" s="8" t="s">
        <v>2299</v>
      </c>
      <c r="B315" s="5" t="s">
        <v>3100</v>
      </c>
      <c r="C315" s="58" t="s">
        <v>3487</v>
      </c>
      <c r="D315" s="35" t="s">
        <v>2882</v>
      </c>
      <c r="E315" s="45" t="s">
        <v>3488</v>
      </c>
      <c r="F315" s="45" t="s">
        <v>3489</v>
      </c>
      <c r="G315" s="5" t="s">
        <v>3490</v>
      </c>
      <c r="H315" s="5" t="s">
        <v>1359</v>
      </c>
      <c r="I315" s="9"/>
    </row>
    <row r="316" spans="1:9" ht="19.5" customHeight="1">
      <c r="A316" s="8" t="s">
        <v>2299</v>
      </c>
      <c r="B316" s="5" t="s">
        <v>3100</v>
      </c>
      <c r="C316" s="58" t="s">
        <v>3491</v>
      </c>
      <c r="D316" s="35" t="s">
        <v>2883</v>
      </c>
      <c r="E316" s="45" t="s">
        <v>3492</v>
      </c>
      <c r="F316" s="45" t="s">
        <v>3493</v>
      </c>
      <c r="G316" s="5" t="s">
        <v>3490</v>
      </c>
      <c r="H316" s="5" t="s">
        <v>1359</v>
      </c>
      <c r="I316" s="9"/>
    </row>
    <row r="317" spans="1:9" ht="19.5" customHeight="1">
      <c r="A317" s="8" t="s">
        <v>2299</v>
      </c>
      <c r="B317" s="5" t="s">
        <v>3100</v>
      </c>
      <c r="C317" s="58" t="s">
        <v>3494</v>
      </c>
      <c r="D317" s="35" t="s">
        <v>2924</v>
      </c>
      <c r="E317" s="45" t="s">
        <v>3495</v>
      </c>
      <c r="F317" s="45" t="s">
        <v>3496</v>
      </c>
      <c r="G317" s="5" t="s">
        <v>346</v>
      </c>
      <c r="H317" s="5" t="s">
        <v>1359</v>
      </c>
      <c r="I317" s="9"/>
    </row>
    <row r="318" spans="1:9" ht="19.5" customHeight="1">
      <c r="A318" s="8" t="s">
        <v>2299</v>
      </c>
      <c r="B318" s="5" t="s">
        <v>3100</v>
      </c>
      <c r="C318" s="58" t="s">
        <v>3497</v>
      </c>
      <c r="D318" s="35" t="s">
        <v>2925</v>
      </c>
      <c r="E318" s="45" t="s">
        <v>3498</v>
      </c>
      <c r="F318" s="45" t="s">
        <v>3499</v>
      </c>
      <c r="G318" s="5" t="s">
        <v>3500</v>
      </c>
      <c r="H318" s="5" t="s">
        <v>1359</v>
      </c>
      <c r="I318" s="9"/>
    </row>
    <row r="319" spans="1:9" ht="19.5" customHeight="1">
      <c r="A319" s="8" t="s">
        <v>2299</v>
      </c>
      <c r="B319" s="5" t="s">
        <v>3100</v>
      </c>
      <c r="C319" s="58" t="s">
        <v>3501</v>
      </c>
      <c r="D319" s="35" t="s">
        <v>2884</v>
      </c>
      <c r="E319" s="45" t="s">
        <v>3502</v>
      </c>
      <c r="F319" s="45" t="s">
        <v>3503</v>
      </c>
      <c r="G319" s="5" t="s">
        <v>994</v>
      </c>
      <c r="H319" s="5" t="s">
        <v>1318</v>
      </c>
      <c r="I319" s="9"/>
    </row>
    <row r="320" spans="1:9" ht="19.5" customHeight="1">
      <c r="A320" s="8" t="s">
        <v>2299</v>
      </c>
      <c r="B320" s="5" t="s">
        <v>3100</v>
      </c>
      <c r="C320" s="58" t="s">
        <v>3504</v>
      </c>
      <c r="D320" s="35" t="s">
        <v>2926</v>
      </c>
      <c r="E320" s="45" t="s">
        <v>3505</v>
      </c>
      <c r="F320" s="45" t="s">
        <v>3506</v>
      </c>
      <c r="G320" s="5" t="s">
        <v>3507</v>
      </c>
      <c r="H320" s="5" t="s">
        <v>1359</v>
      </c>
      <c r="I320" s="9"/>
    </row>
    <row r="321" spans="1:9" ht="19.5" customHeight="1">
      <c r="A321" s="8" t="s">
        <v>2299</v>
      </c>
      <c r="B321" s="5" t="s">
        <v>3100</v>
      </c>
      <c r="C321" s="58" t="s">
        <v>3508</v>
      </c>
      <c r="D321" s="35" t="s">
        <v>2927</v>
      </c>
      <c r="E321" s="45" t="s">
        <v>1058</v>
      </c>
      <c r="F321" s="45" t="s">
        <v>1059</v>
      </c>
      <c r="G321" s="5" t="s">
        <v>3509</v>
      </c>
      <c r="H321" s="5" t="s">
        <v>1359</v>
      </c>
      <c r="I321" s="9"/>
    </row>
    <row r="322" spans="1:9" ht="19.5" customHeight="1">
      <c r="A322" s="8" t="s">
        <v>2299</v>
      </c>
      <c r="B322" s="5" t="s">
        <v>3100</v>
      </c>
      <c r="C322" s="58" t="s">
        <v>3510</v>
      </c>
      <c r="D322" s="35" t="s">
        <v>2885</v>
      </c>
      <c r="E322" s="45" t="s">
        <v>3511</v>
      </c>
      <c r="F322" s="45"/>
      <c r="G322" s="5" t="s">
        <v>3512</v>
      </c>
      <c r="H322" s="5" t="s">
        <v>1359</v>
      </c>
      <c r="I322" s="9"/>
    </row>
    <row r="323" spans="1:9" ht="19.5" customHeight="1">
      <c r="A323" s="8" t="s">
        <v>2299</v>
      </c>
      <c r="B323" s="5" t="s">
        <v>3100</v>
      </c>
      <c r="C323" s="58" t="s">
        <v>3513</v>
      </c>
      <c r="D323" s="35" t="s">
        <v>2886</v>
      </c>
      <c r="E323" s="45" t="s">
        <v>3514</v>
      </c>
      <c r="F323" s="45"/>
      <c r="G323" s="5" t="s">
        <v>3512</v>
      </c>
      <c r="H323" s="5" t="s">
        <v>1359</v>
      </c>
      <c r="I323" s="9"/>
    </row>
    <row r="324" spans="1:9" ht="19.5" customHeight="1">
      <c r="A324" s="8" t="s">
        <v>2299</v>
      </c>
      <c r="B324" s="5" t="s">
        <v>3100</v>
      </c>
      <c r="C324" s="58" t="s">
        <v>3515</v>
      </c>
      <c r="D324" s="35" t="s">
        <v>2887</v>
      </c>
      <c r="E324" s="45" t="s">
        <v>3516</v>
      </c>
      <c r="F324" s="45"/>
      <c r="G324" s="5" t="s">
        <v>3517</v>
      </c>
      <c r="H324" s="5" t="s">
        <v>1359</v>
      </c>
      <c r="I324" s="9"/>
    </row>
    <row r="325" spans="1:9" ht="19.5" customHeight="1">
      <c r="A325" s="8" t="s">
        <v>2299</v>
      </c>
      <c r="B325" s="5" t="s">
        <v>3100</v>
      </c>
      <c r="C325" s="58" t="s">
        <v>3518</v>
      </c>
      <c r="D325" s="35" t="s">
        <v>2928</v>
      </c>
      <c r="E325" s="45" t="s">
        <v>3519</v>
      </c>
      <c r="F325" s="45"/>
      <c r="G325" s="5" t="s">
        <v>3520</v>
      </c>
      <c r="H325" s="5" t="s">
        <v>1359</v>
      </c>
      <c r="I325" s="9"/>
    </row>
    <row r="326" spans="1:9" ht="19.5" customHeight="1">
      <c r="A326" s="19" t="s">
        <v>1277</v>
      </c>
      <c r="B326" s="6"/>
      <c r="C326" s="52" t="str">
        <f>COUNTA(C327:C506)&amp;"개소"</f>
        <v>180개소</v>
      </c>
      <c r="D326" s="43"/>
      <c r="E326" s="52"/>
      <c r="F326" s="52"/>
      <c r="G326" s="6"/>
      <c r="H326" s="6"/>
      <c r="I326" s="44"/>
    </row>
    <row r="327" spans="1:9" ht="19.5" customHeight="1">
      <c r="A327" s="8" t="s">
        <v>1281</v>
      </c>
      <c r="B327" s="5" t="s">
        <v>164</v>
      </c>
      <c r="C327" s="58" t="s">
        <v>3521</v>
      </c>
      <c r="D327" s="35" t="s">
        <v>3522</v>
      </c>
      <c r="E327" s="45" t="s">
        <v>3523</v>
      </c>
      <c r="F327" s="45" t="s">
        <v>3524</v>
      </c>
      <c r="G327" s="5" t="s">
        <v>3525</v>
      </c>
      <c r="H327" s="5" t="s">
        <v>1359</v>
      </c>
      <c r="I327" s="9"/>
    </row>
    <row r="328" spans="1:9" ht="19.5" customHeight="1">
      <c r="A328" s="8" t="s">
        <v>1281</v>
      </c>
      <c r="B328" s="5" t="s">
        <v>164</v>
      </c>
      <c r="C328" s="58" t="s">
        <v>3526</v>
      </c>
      <c r="D328" s="35" t="s">
        <v>3527</v>
      </c>
      <c r="E328" s="45" t="s">
        <v>3528</v>
      </c>
      <c r="F328" s="45" t="s">
        <v>3529</v>
      </c>
      <c r="G328" s="5" t="s">
        <v>3530</v>
      </c>
      <c r="H328" s="5" t="s">
        <v>2683</v>
      </c>
      <c r="I328" s="9"/>
    </row>
    <row r="329" spans="1:9" ht="19.5" customHeight="1">
      <c r="A329" s="8" t="s">
        <v>1281</v>
      </c>
      <c r="B329" s="5" t="s">
        <v>2410</v>
      </c>
      <c r="C329" s="58" t="s">
        <v>2420</v>
      </c>
      <c r="D329" s="35" t="s">
        <v>2421</v>
      </c>
      <c r="E329" s="45" t="s">
        <v>2422</v>
      </c>
      <c r="F329" s="45"/>
      <c r="G329" s="5" t="s">
        <v>3531</v>
      </c>
      <c r="H329" s="5" t="s">
        <v>2683</v>
      </c>
      <c r="I329" s="9"/>
    </row>
    <row r="330" spans="1:9" ht="19.5" customHeight="1">
      <c r="A330" s="8" t="s">
        <v>1281</v>
      </c>
      <c r="B330" s="5" t="s">
        <v>2410</v>
      </c>
      <c r="C330" s="58" t="s">
        <v>2415</v>
      </c>
      <c r="D330" s="35" t="s">
        <v>2688</v>
      </c>
      <c r="E330" s="45" t="s">
        <v>2417</v>
      </c>
      <c r="F330" s="45" t="s">
        <v>2418</v>
      </c>
      <c r="G330" s="5" t="s">
        <v>3532</v>
      </c>
      <c r="H330" s="5" t="s">
        <v>2680</v>
      </c>
      <c r="I330" s="9"/>
    </row>
    <row r="331" spans="1:9" ht="19.5" customHeight="1">
      <c r="A331" s="8" t="s">
        <v>1281</v>
      </c>
      <c r="B331" s="5" t="s">
        <v>2410</v>
      </c>
      <c r="C331" s="58" t="s">
        <v>3526</v>
      </c>
      <c r="D331" s="35" t="s">
        <v>3527</v>
      </c>
      <c r="E331" s="45" t="s">
        <v>3528</v>
      </c>
      <c r="F331" s="45" t="s">
        <v>3529</v>
      </c>
      <c r="G331" s="5" t="s">
        <v>3530</v>
      </c>
      <c r="H331" s="5" t="s">
        <v>2682</v>
      </c>
      <c r="I331" s="9"/>
    </row>
    <row r="332" spans="1:9" ht="19.5" customHeight="1">
      <c r="A332" s="8" t="s">
        <v>1281</v>
      </c>
      <c r="B332" s="5" t="s">
        <v>2410</v>
      </c>
      <c r="C332" s="58" t="s">
        <v>2412</v>
      </c>
      <c r="D332" s="35" t="s">
        <v>1551</v>
      </c>
      <c r="E332" s="45" t="s">
        <v>2413</v>
      </c>
      <c r="F332" s="45" t="s">
        <v>1553</v>
      </c>
      <c r="G332" s="5" t="s">
        <v>3533</v>
      </c>
      <c r="H332" s="5" t="s">
        <v>3534</v>
      </c>
      <c r="I332" s="9"/>
    </row>
    <row r="333" spans="1:9" ht="19.5" customHeight="1">
      <c r="A333" s="8" t="s">
        <v>1281</v>
      </c>
      <c r="B333" s="5" t="s">
        <v>2410</v>
      </c>
      <c r="C333" s="58" t="s">
        <v>3535</v>
      </c>
      <c r="D333" s="35" t="s">
        <v>2689</v>
      </c>
      <c r="E333" s="45" t="s">
        <v>3536</v>
      </c>
      <c r="F333" s="45" t="s">
        <v>3537</v>
      </c>
      <c r="G333" s="5" t="s">
        <v>3538</v>
      </c>
      <c r="H333" s="5" t="s">
        <v>1359</v>
      </c>
      <c r="I333" s="9"/>
    </row>
    <row r="334" spans="1:9" ht="19.5" customHeight="1">
      <c r="A334" s="8" t="s">
        <v>1281</v>
      </c>
      <c r="B334" s="5" t="s">
        <v>2410</v>
      </c>
      <c r="C334" s="58" t="s">
        <v>1576</v>
      </c>
      <c r="D334" s="35" t="s">
        <v>1577</v>
      </c>
      <c r="E334" s="45" t="s">
        <v>2406</v>
      </c>
      <c r="F334" s="45" t="s">
        <v>2407</v>
      </c>
      <c r="G334" s="5" t="s">
        <v>3539</v>
      </c>
      <c r="H334" s="5" t="s">
        <v>2680</v>
      </c>
      <c r="I334" s="9"/>
    </row>
    <row r="335" spans="1:9" ht="19.5" customHeight="1">
      <c r="A335" s="8" t="s">
        <v>1281</v>
      </c>
      <c r="B335" s="5" t="s">
        <v>2410</v>
      </c>
      <c r="C335" s="58" t="s">
        <v>3540</v>
      </c>
      <c r="D335" s="35" t="s">
        <v>3541</v>
      </c>
      <c r="E335" s="45" t="s">
        <v>3542</v>
      </c>
      <c r="F335" s="45" t="s">
        <v>3542</v>
      </c>
      <c r="G335" s="5" t="s">
        <v>3543</v>
      </c>
      <c r="H335" s="5" t="s">
        <v>1359</v>
      </c>
      <c r="I335" s="9"/>
    </row>
    <row r="336" spans="1:9" ht="19.5" customHeight="1">
      <c r="A336" s="8" t="s">
        <v>1281</v>
      </c>
      <c r="B336" s="5" t="s">
        <v>2410</v>
      </c>
      <c r="C336" s="58" t="s">
        <v>3544</v>
      </c>
      <c r="D336" s="35" t="s">
        <v>2690</v>
      </c>
      <c r="E336" s="45" t="s">
        <v>3545</v>
      </c>
      <c r="F336" s="45" t="s">
        <v>3545</v>
      </c>
      <c r="G336" s="5" t="s">
        <v>3546</v>
      </c>
      <c r="H336" s="5" t="s">
        <v>1359</v>
      </c>
      <c r="I336" s="9"/>
    </row>
    <row r="337" spans="1:9" ht="19.5" customHeight="1">
      <c r="A337" s="8" t="s">
        <v>1281</v>
      </c>
      <c r="B337" s="5" t="s">
        <v>2410</v>
      </c>
      <c r="C337" s="58" t="s">
        <v>3547</v>
      </c>
      <c r="D337" s="35" t="s">
        <v>2691</v>
      </c>
      <c r="E337" s="45" t="s">
        <v>3548</v>
      </c>
      <c r="F337" s="45" t="s">
        <v>3549</v>
      </c>
      <c r="G337" s="5" t="s">
        <v>3550</v>
      </c>
      <c r="H337" s="5" t="s">
        <v>1359</v>
      </c>
      <c r="I337" s="9"/>
    </row>
    <row r="338" spans="1:9" ht="19.5" customHeight="1">
      <c r="A338" s="8" t="s">
        <v>1281</v>
      </c>
      <c r="B338" s="5" t="s">
        <v>2410</v>
      </c>
      <c r="C338" s="58" t="s">
        <v>3551</v>
      </c>
      <c r="D338" s="35" t="s">
        <v>3552</v>
      </c>
      <c r="E338" s="45" t="s">
        <v>3553</v>
      </c>
      <c r="F338" s="45" t="s">
        <v>3554</v>
      </c>
      <c r="G338" s="5" t="s">
        <v>3555</v>
      </c>
      <c r="H338" s="5" t="s">
        <v>1359</v>
      </c>
      <c r="I338" s="9"/>
    </row>
    <row r="339" spans="1:9" ht="19.5" customHeight="1">
      <c r="A339" s="8" t="s">
        <v>1281</v>
      </c>
      <c r="B339" s="5" t="s">
        <v>2410</v>
      </c>
      <c r="C339" s="58" t="s">
        <v>3556</v>
      </c>
      <c r="D339" s="35" t="s">
        <v>3557</v>
      </c>
      <c r="E339" s="45" t="s">
        <v>3558</v>
      </c>
      <c r="F339" s="45" t="s">
        <v>3559</v>
      </c>
      <c r="G339" s="5" t="s">
        <v>3560</v>
      </c>
      <c r="H339" s="5" t="s">
        <v>1359</v>
      </c>
      <c r="I339" s="9"/>
    </row>
    <row r="340" spans="1:9" ht="19.5" customHeight="1">
      <c r="A340" s="8" t="s">
        <v>1281</v>
      </c>
      <c r="B340" s="5" t="s">
        <v>2410</v>
      </c>
      <c r="C340" s="58" t="s">
        <v>3561</v>
      </c>
      <c r="D340" s="35" t="s">
        <v>3562</v>
      </c>
      <c r="E340" s="45" t="s">
        <v>3563</v>
      </c>
      <c r="F340" s="45" t="s">
        <v>3564</v>
      </c>
      <c r="G340" s="5" t="s">
        <v>3565</v>
      </c>
      <c r="H340" s="5" t="s">
        <v>3566</v>
      </c>
      <c r="I340" s="9"/>
    </row>
    <row r="341" spans="1:9" ht="19.5" customHeight="1">
      <c r="A341" s="8" t="s">
        <v>1281</v>
      </c>
      <c r="B341" s="5" t="s">
        <v>2410</v>
      </c>
      <c r="C341" s="58" t="s">
        <v>3567</v>
      </c>
      <c r="D341" s="35" t="s">
        <v>3568</v>
      </c>
      <c r="E341" s="45" t="s">
        <v>1604</v>
      </c>
      <c r="F341" s="45" t="s">
        <v>1605</v>
      </c>
      <c r="G341" s="5" t="s">
        <v>3569</v>
      </c>
      <c r="H341" s="5" t="s">
        <v>1359</v>
      </c>
      <c r="I341" s="9"/>
    </row>
    <row r="342" spans="1:9" ht="19.5" customHeight="1">
      <c r="A342" s="8" t="s">
        <v>1281</v>
      </c>
      <c r="B342" s="5" t="s">
        <v>2410</v>
      </c>
      <c r="C342" s="58" t="s">
        <v>3570</v>
      </c>
      <c r="D342" s="35" t="s">
        <v>3571</v>
      </c>
      <c r="E342" s="45" t="s">
        <v>3572</v>
      </c>
      <c r="F342" s="45" t="s">
        <v>3573</v>
      </c>
      <c r="G342" s="5" t="s">
        <v>3574</v>
      </c>
      <c r="H342" s="5" t="s">
        <v>1359</v>
      </c>
      <c r="I342" s="9"/>
    </row>
    <row r="343" spans="1:9" ht="19.5" customHeight="1">
      <c r="A343" s="8" t="s">
        <v>1281</v>
      </c>
      <c r="B343" s="5" t="s">
        <v>2410</v>
      </c>
      <c r="C343" s="58" t="s">
        <v>3575</v>
      </c>
      <c r="D343" s="35" t="s">
        <v>3576</v>
      </c>
      <c r="E343" s="45" t="s">
        <v>3577</v>
      </c>
      <c r="F343" s="45"/>
      <c r="G343" s="5" t="s">
        <v>3578</v>
      </c>
      <c r="H343" s="5" t="s">
        <v>1359</v>
      </c>
      <c r="I343" s="9"/>
    </row>
    <row r="344" spans="1:9" ht="19.5" customHeight="1">
      <c r="A344" s="8" t="s">
        <v>1281</v>
      </c>
      <c r="B344" s="5" t="s">
        <v>2410</v>
      </c>
      <c r="C344" s="58" t="s">
        <v>3579</v>
      </c>
      <c r="D344" s="35" t="s">
        <v>2692</v>
      </c>
      <c r="E344" s="45" t="s">
        <v>3580</v>
      </c>
      <c r="F344" s="45" t="s">
        <v>3581</v>
      </c>
      <c r="G344" s="5" t="s">
        <v>3582</v>
      </c>
      <c r="H344" s="5" t="s">
        <v>1359</v>
      </c>
      <c r="I344" s="9"/>
    </row>
    <row r="345" spans="1:9" ht="19.5" customHeight="1">
      <c r="A345" s="8" t="s">
        <v>1281</v>
      </c>
      <c r="B345" s="5" t="s">
        <v>2410</v>
      </c>
      <c r="C345" s="58" t="s">
        <v>3583</v>
      </c>
      <c r="D345" s="35" t="s">
        <v>3584</v>
      </c>
      <c r="E345" s="45" t="s">
        <v>3585</v>
      </c>
      <c r="F345" s="45" t="s">
        <v>3585</v>
      </c>
      <c r="G345" s="5" t="s">
        <v>3582</v>
      </c>
      <c r="H345" s="5" t="s">
        <v>1359</v>
      </c>
      <c r="I345" s="9"/>
    </row>
    <row r="346" spans="1:9" ht="19.5" customHeight="1">
      <c r="A346" s="8" t="s">
        <v>1281</v>
      </c>
      <c r="B346" s="5" t="s">
        <v>2410</v>
      </c>
      <c r="C346" s="58" t="s">
        <v>3586</v>
      </c>
      <c r="D346" s="35" t="s">
        <v>3587</v>
      </c>
      <c r="E346" s="45" t="s">
        <v>3588</v>
      </c>
      <c r="F346" s="45" t="s">
        <v>3589</v>
      </c>
      <c r="G346" s="5" t="s">
        <v>3590</v>
      </c>
      <c r="H346" s="5" t="s">
        <v>1359</v>
      </c>
      <c r="I346" s="9"/>
    </row>
    <row r="347" spans="1:9" ht="19.5" customHeight="1">
      <c r="A347" s="8" t="s">
        <v>1281</v>
      </c>
      <c r="B347" s="5" t="s">
        <v>2410</v>
      </c>
      <c r="C347" s="58" t="s">
        <v>3591</v>
      </c>
      <c r="D347" s="35" t="s">
        <v>2693</v>
      </c>
      <c r="E347" s="45" t="s">
        <v>3592</v>
      </c>
      <c r="F347" s="45" t="s">
        <v>3593</v>
      </c>
      <c r="G347" s="5" t="s">
        <v>3594</v>
      </c>
      <c r="H347" s="5" t="s">
        <v>2680</v>
      </c>
      <c r="I347" s="9"/>
    </row>
    <row r="348" spans="1:9" ht="19.5" customHeight="1">
      <c r="A348" s="8" t="s">
        <v>1281</v>
      </c>
      <c r="B348" s="5" t="s">
        <v>2410</v>
      </c>
      <c r="C348" s="58" t="s">
        <v>3595</v>
      </c>
      <c r="D348" s="35" t="s">
        <v>3596</v>
      </c>
      <c r="E348" s="45" t="s">
        <v>3597</v>
      </c>
      <c r="F348" s="45" t="s">
        <v>3597</v>
      </c>
      <c r="G348" s="5" t="s">
        <v>3594</v>
      </c>
      <c r="H348" s="5" t="s">
        <v>1359</v>
      </c>
      <c r="I348" s="9"/>
    </row>
    <row r="349" spans="1:9" ht="19.5" customHeight="1">
      <c r="A349" s="8" t="s">
        <v>1281</v>
      </c>
      <c r="B349" s="5" t="s">
        <v>2410</v>
      </c>
      <c r="C349" s="58" t="s">
        <v>3598</v>
      </c>
      <c r="D349" s="35" t="s">
        <v>3599</v>
      </c>
      <c r="E349" s="45" t="s">
        <v>3600</v>
      </c>
      <c r="F349" s="45" t="s">
        <v>3601</v>
      </c>
      <c r="G349" s="5" t="s">
        <v>3602</v>
      </c>
      <c r="H349" s="5" t="s">
        <v>1359</v>
      </c>
      <c r="I349" s="9"/>
    </row>
    <row r="350" spans="1:9" ht="19.5" customHeight="1">
      <c r="A350" s="8" t="s">
        <v>1281</v>
      </c>
      <c r="B350" s="5" t="s">
        <v>2410</v>
      </c>
      <c r="C350" s="58" t="s">
        <v>3603</v>
      </c>
      <c r="D350" s="35" t="s">
        <v>2694</v>
      </c>
      <c r="E350" s="45" t="s">
        <v>3604</v>
      </c>
      <c r="F350" s="45" t="s">
        <v>3605</v>
      </c>
      <c r="G350" s="5" t="s">
        <v>3606</v>
      </c>
      <c r="H350" s="5" t="s">
        <v>1359</v>
      </c>
      <c r="I350" s="9"/>
    </row>
    <row r="351" spans="1:9" ht="19.5" customHeight="1">
      <c r="A351" s="8" t="s">
        <v>1281</v>
      </c>
      <c r="B351" s="5" t="s">
        <v>2410</v>
      </c>
      <c r="C351" s="58" t="s">
        <v>3607</v>
      </c>
      <c r="D351" s="35" t="s">
        <v>3608</v>
      </c>
      <c r="E351" s="45" t="s">
        <v>3609</v>
      </c>
      <c r="F351" s="45" t="s">
        <v>3610</v>
      </c>
      <c r="G351" s="5" t="s">
        <v>3611</v>
      </c>
      <c r="H351" s="5" t="s">
        <v>1359</v>
      </c>
      <c r="I351" s="9"/>
    </row>
    <row r="352" spans="1:9" ht="19.5" customHeight="1">
      <c r="A352" s="8" t="s">
        <v>1281</v>
      </c>
      <c r="B352" s="5" t="s">
        <v>2410</v>
      </c>
      <c r="C352" s="58" t="s">
        <v>3612</v>
      </c>
      <c r="D352" s="35" t="s">
        <v>3613</v>
      </c>
      <c r="E352" s="45" t="s">
        <v>3614</v>
      </c>
      <c r="F352" s="45" t="s">
        <v>3615</v>
      </c>
      <c r="G352" s="5" t="s">
        <v>3616</v>
      </c>
      <c r="H352" s="5" t="s">
        <v>1359</v>
      </c>
      <c r="I352" s="9"/>
    </row>
    <row r="353" spans="1:9" ht="19.5" customHeight="1">
      <c r="A353" s="8" t="s">
        <v>1281</v>
      </c>
      <c r="B353" s="5" t="s">
        <v>2410</v>
      </c>
      <c r="C353" s="58" t="s">
        <v>3617</v>
      </c>
      <c r="D353" s="35" t="s">
        <v>3618</v>
      </c>
      <c r="E353" s="45" t="s">
        <v>3619</v>
      </c>
      <c r="F353" s="45" t="s">
        <v>3619</v>
      </c>
      <c r="G353" s="5" t="s">
        <v>3616</v>
      </c>
      <c r="H353" s="5" t="s">
        <v>1359</v>
      </c>
      <c r="I353" s="9"/>
    </row>
    <row r="354" spans="1:9" ht="19.5" customHeight="1">
      <c r="A354" s="8" t="s">
        <v>1281</v>
      </c>
      <c r="B354" s="5" t="s">
        <v>2410</v>
      </c>
      <c r="C354" s="58" t="s">
        <v>3620</v>
      </c>
      <c r="D354" s="35" t="s">
        <v>3621</v>
      </c>
      <c r="E354" s="45" t="s">
        <v>3622</v>
      </c>
      <c r="F354" s="45" t="s">
        <v>3623</v>
      </c>
      <c r="G354" s="5" t="s">
        <v>3624</v>
      </c>
      <c r="H354" s="5" t="s">
        <v>1359</v>
      </c>
      <c r="I354" s="9"/>
    </row>
    <row r="355" spans="1:9" ht="19.5" customHeight="1">
      <c r="A355" s="8" t="s">
        <v>1281</v>
      </c>
      <c r="B355" s="5" t="s">
        <v>2410</v>
      </c>
      <c r="C355" s="58" t="s">
        <v>3625</v>
      </c>
      <c r="D355" s="35" t="s">
        <v>3626</v>
      </c>
      <c r="E355" s="45" t="s">
        <v>3627</v>
      </c>
      <c r="F355" s="45" t="s">
        <v>3627</v>
      </c>
      <c r="G355" s="5" t="s">
        <v>3628</v>
      </c>
      <c r="H355" s="5" t="s">
        <v>1359</v>
      </c>
      <c r="I355" s="9"/>
    </row>
    <row r="356" spans="1:9" ht="19.5" customHeight="1">
      <c r="A356" s="8" t="s">
        <v>1281</v>
      </c>
      <c r="B356" s="5" t="s">
        <v>2410</v>
      </c>
      <c r="C356" s="58" t="s">
        <v>278</v>
      </c>
      <c r="D356" s="35" t="s">
        <v>3629</v>
      </c>
      <c r="E356" s="45" t="s">
        <v>3630</v>
      </c>
      <c r="F356" s="45" t="s">
        <v>3630</v>
      </c>
      <c r="G356" s="5" t="s">
        <v>3631</v>
      </c>
      <c r="H356" s="5" t="s">
        <v>1359</v>
      </c>
      <c r="I356" s="9"/>
    </row>
    <row r="357" spans="1:9" ht="19.5" customHeight="1">
      <c r="A357" s="8" t="s">
        <v>1281</v>
      </c>
      <c r="B357" s="5" t="s">
        <v>2410</v>
      </c>
      <c r="C357" s="58" t="s">
        <v>3632</v>
      </c>
      <c r="D357" s="35" t="s">
        <v>3633</v>
      </c>
      <c r="E357" s="45" t="s">
        <v>3634</v>
      </c>
      <c r="F357" s="45" t="s">
        <v>3635</v>
      </c>
      <c r="G357" s="5" t="s">
        <v>3631</v>
      </c>
      <c r="H357" s="5" t="s">
        <v>1359</v>
      </c>
      <c r="I357" s="9"/>
    </row>
    <row r="358" spans="1:9" ht="19.5" customHeight="1">
      <c r="A358" s="8" t="s">
        <v>1281</v>
      </c>
      <c r="B358" s="5" t="s">
        <v>2410</v>
      </c>
      <c r="C358" s="58" t="s">
        <v>3636</v>
      </c>
      <c r="D358" s="35" t="s">
        <v>2695</v>
      </c>
      <c r="E358" s="45" t="s">
        <v>3637</v>
      </c>
      <c r="F358" s="45" t="s">
        <v>3638</v>
      </c>
      <c r="G358" s="5" t="s">
        <v>3639</v>
      </c>
      <c r="H358" s="5" t="s">
        <v>1359</v>
      </c>
      <c r="I358" s="9"/>
    </row>
    <row r="359" spans="1:9" ht="19.5" customHeight="1">
      <c r="A359" s="8" t="s">
        <v>1281</v>
      </c>
      <c r="B359" s="5" t="s">
        <v>2410</v>
      </c>
      <c r="C359" s="58" t="s">
        <v>3640</v>
      </c>
      <c r="D359" s="35" t="s">
        <v>3641</v>
      </c>
      <c r="E359" s="45" t="s">
        <v>3642</v>
      </c>
      <c r="F359" s="45" t="s">
        <v>3643</v>
      </c>
      <c r="G359" s="5" t="s">
        <v>3644</v>
      </c>
      <c r="H359" s="5" t="s">
        <v>1359</v>
      </c>
      <c r="I359" s="9"/>
    </row>
    <row r="360" spans="1:9" ht="19.5" customHeight="1">
      <c r="A360" s="8" t="s">
        <v>1281</v>
      </c>
      <c r="B360" s="5" t="s">
        <v>2410</v>
      </c>
      <c r="C360" s="58" t="s">
        <v>3645</v>
      </c>
      <c r="D360" s="35" t="s">
        <v>2696</v>
      </c>
      <c r="E360" s="45" t="s">
        <v>3646</v>
      </c>
      <c r="F360" s="45" t="s">
        <v>3647</v>
      </c>
      <c r="G360" s="5" t="s">
        <v>3648</v>
      </c>
      <c r="H360" s="5" t="s">
        <v>1359</v>
      </c>
      <c r="I360" s="9"/>
    </row>
    <row r="361" spans="1:9" ht="19.5" customHeight="1">
      <c r="A361" s="8" t="s">
        <v>1281</v>
      </c>
      <c r="B361" s="5" t="s">
        <v>2410</v>
      </c>
      <c r="C361" s="58" t="s">
        <v>3649</v>
      </c>
      <c r="D361" s="35" t="s">
        <v>3650</v>
      </c>
      <c r="E361" s="45" t="s">
        <v>3651</v>
      </c>
      <c r="F361" s="45" t="s">
        <v>3652</v>
      </c>
      <c r="G361" s="5" t="s">
        <v>3653</v>
      </c>
      <c r="H361" s="5" t="s">
        <v>1359</v>
      </c>
      <c r="I361" s="9"/>
    </row>
    <row r="362" spans="1:9" ht="19.5" customHeight="1">
      <c r="A362" s="8" t="s">
        <v>1281</v>
      </c>
      <c r="B362" s="5" t="s">
        <v>2410</v>
      </c>
      <c r="C362" s="58" t="s">
        <v>3654</v>
      </c>
      <c r="D362" s="35" t="s">
        <v>3655</v>
      </c>
      <c r="E362" s="45" t="s">
        <v>3656</v>
      </c>
      <c r="F362" s="45" t="s">
        <v>3657</v>
      </c>
      <c r="G362" s="5" t="s">
        <v>3658</v>
      </c>
      <c r="H362" s="5" t="s">
        <v>1359</v>
      </c>
      <c r="I362" s="9"/>
    </row>
    <row r="363" spans="1:9" ht="19.5" customHeight="1">
      <c r="A363" s="8" t="s">
        <v>1281</v>
      </c>
      <c r="B363" s="5" t="s">
        <v>2410</v>
      </c>
      <c r="C363" s="58" t="s">
        <v>3659</v>
      </c>
      <c r="D363" s="35" t="s">
        <v>3660</v>
      </c>
      <c r="E363" s="45" t="s">
        <v>3661</v>
      </c>
      <c r="F363" s="45" t="s">
        <v>3662</v>
      </c>
      <c r="G363" s="5" t="s">
        <v>3663</v>
      </c>
      <c r="H363" s="5" t="s">
        <v>1359</v>
      </c>
      <c r="I363" s="9"/>
    </row>
    <row r="364" spans="1:9" ht="19.5" customHeight="1">
      <c r="A364" s="8" t="s">
        <v>1281</v>
      </c>
      <c r="B364" s="5" t="s">
        <v>2410</v>
      </c>
      <c r="C364" s="58" t="s">
        <v>3664</v>
      </c>
      <c r="D364" s="35" t="s">
        <v>3665</v>
      </c>
      <c r="E364" s="45" t="s">
        <v>3666</v>
      </c>
      <c r="F364" s="45" t="s">
        <v>3666</v>
      </c>
      <c r="G364" s="5" t="s">
        <v>3663</v>
      </c>
      <c r="H364" s="5" t="s">
        <v>1359</v>
      </c>
      <c r="I364" s="9"/>
    </row>
    <row r="365" spans="1:9" ht="19.5" customHeight="1">
      <c r="A365" s="8" t="s">
        <v>1281</v>
      </c>
      <c r="B365" s="5" t="s">
        <v>2410</v>
      </c>
      <c r="C365" s="58" t="s">
        <v>3667</v>
      </c>
      <c r="D365" s="35" t="s">
        <v>3668</v>
      </c>
      <c r="E365" s="45" t="s">
        <v>3669</v>
      </c>
      <c r="F365" s="45" t="s">
        <v>3669</v>
      </c>
      <c r="G365" s="5" t="s">
        <v>3670</v>
      </c>
      <c r="H365" s="5" t="s">
        <v>1359</v>
      </c>
      <c r="I365" s="9"/>
    </row>
    <row r="366" spans="1:9" ht="19.5" customHeight="1">
      <c r="A366" s="8" t="s">
        <v>1281</v>
      </c>
      <c r="B366" s="5" t="s">
        <v>2410</v>
      </c>
      <c r="C366" s="58" t="s">
        <v>3671</v>
      </c>
      <c r="D366" s="35" t="s">
        <v>3672</v>
      </c>
      <c r="E366" s="45" t="s">
        <v>3673</v>
      </c>
      <c r="F366" s="45" t="s">
        <v>3674</v>
      </c>
      <c r="G366" s="5" t="s">
        <v>3670</v>
      </c>
      <c r="H366" s="5" t="s">
        <v>1359</v>
      </c>
      <c r="I366" s="9"/>
    </row>
    <row r="367" spans="1:9" ht="19.5" customHeight="1">
      <c r="A367" s="8" t="s">
        <v>1281</v>
      </c>
      <c r="B367" s="5" t="s">
        <v>2410</v>
      </c>
      <c r="C367" s="58" t="s">
        <v>3675</v>
      </c>
      <c r="D367" s="35" t="s">
        <v>3676</v>
      </c>
      <c r="E367" s="45" t="s">
        <v>3677</v>
      </c>
      <c r="F367" s="45" t="s">
        <v>3678</v>
      </c>
      <c r="G367" s="5" t="s">
        <v>3670</v>
      </c>
      <c r="H367" s="5" t="s">
        <v>3679</v>
      </c>
      <c r="I367" s="9"/>
    </row>
    <row r="368" spans="1:9" ht="19.5" customHeight="1">
      <c r="A368" s="8" t="s">
        <v>1281</v>
      </c>
      <c r="B368" s="5" t="s">
        <v>2410</v>
      </c>
      <c r="C368" s="58" t="s">
        <v>3680</v>
      </c>
      <c r="D368" s="35" t="s">
        <v>3681</v>
      </c>
      <c r="E368" s="45" t="s">
        <v>3682</v>
      </c>
      <c r="F368" s="45" t="s">
        <v>3683</v>
      </c>
      <c r="G368" s="5" t="s">
        <v>3684</v>
      </c>
      <c r="H368" s="5" t="s">
        <v>1359</v>
      </c>
      <c r="I368" s="9"/>
    </row>
    <row r="369" spans="1:9" ht="19.5" customHeight="1">
      <c r="A369" s="8" t="s">
        <v>1281</v>
      </c>
      <c r="B369" s="5" t="s">
        <v>2410</v>
      </c>
      <c r="C369" s="58" t="s">
        <v>3685</v>
      </c>
      <c r="D369" s="35" t="s">
        <v>3686</v>
      </c>
      <c r="E369" s="45" t="s">
        <v>3687</v>
      </c>
      <c r="F369" s="45" t="s">
        <v>3688</v>
      </c>
      <c r="G369" s="5" t="s">
        <v>3689</v>
      </c>
      <c r="H369" s="5" t="s">
        <v>1359</v>
      </c>
      <c r="I369" s="9"/>
    </row>
    <row r="370" spans="1:9" ht="19.5" customHeight="1">
      <c r="A370" s="8" t="s">
        <v>1281</v>
      </c>
      <c r="B370" s="5" t="s">
        <v>2410</v>
      </c>
      <c r="C370" s="58" t="s">
        <v>3690</v>
      </c>
      <c r="D370" s="35" t="s">
        <v>2697</v>
      </c>
      <c r="E370" s="45" t="s">
        <v>3691</v>
      </c>
      <c r="F370" s="45" t="s">
        <v>3692</v>
      </c>
      <c r="G370" s="5" t="s">
        <v>3693</v>
      </c>
      <c r="H370" s="5" t="s">
        <v>1359</v>
      </c>
      <c r="I370" s="9"/>
    </row>
    <row r="371" spans="1:9" ht="19.5" customHeight="1">
      <c r="A371" s="8" t="s">
        <v>1281</v>
      </c>
      <c r="B371" s="5" t="s">
        <v>2410</v>
      </c>
      <c r="C371" s="58" t="s">
        <v>3694</v>
      </c>
      <c r="D371" s="35" t="s">
        <v>3695</v>
      </c>
      <c r="E371" s="45" t="s">
        <v>3696</v>
      </c>
      <c r="F371" s="45" t="s">
        <v>3697</v>
      </c>
      <c r="G371" s="5" t="s">
        <v>3698</v>
      </c>
      <c r="H371" s="5" t="s">
        <v>1359</v>
      </c>
      <c r="I371" s="9"/>
    </row>
    <row r="372" spans="1:9" ht="19.5" customHeight="1">
      <c r="A372" s="8" t="s">
        <v>1281</v>
      </c>
      <c r="B372" s="5" t="s">
        <v>2410</v>
      </c>
      <c r="C372" s="58" t="s">
        <v>3699</v>
      </c>
      <c r="D372" s="35" t="s">
        <v>3700</v>
      </c>
      <c r="E372" s="45" t="s">
        <v>3701</v>
      </c>
      <c r="F372" s="45" t="s">
        <v>3701</v>
      </c>
      <c r="G372" s="5" t="s">
        <v>3698</v>
      </c>
      <c r="H372" s="5" t="s">
        <v>1359</v>
      </c>
      <c r="I372" s="9"/>
    </row>
    <row r="373" spans="1:9" ht="19.5" customHeight="1">
      <c r="A373" s="8" t="s">
        <v>1281</v>
      </c>
      <c r="B373" s="5" t="s">
        <v>2410</v>
      </c>
      <c r="C373" s="58" t="s">
        <v>3702</v>
      </c>
      <c r="D373" s="35" t="s">
        <v>3703</v>
      </c>
      <c r="E373" s="45" t="s">
        <v>3704</v>
      </c>
      <c r="F373" s="45" t="s">
        <v>3705</v>
      </c>
      <c r="G373" s="5" t="s">
        <v>3706</v>
      </c>
      <c r="H373" s="5" t="s">
        <v>1359</v>
      </c>
      <c r="I373" s="9"/>
    </row>
    <row r="374" spans="1:9" ht="19.5" customHeight="1">
      <c r="A374" s="8" t="s">
        <v>1281</v>
      </c>
      <c r="B374" s="5" t="s">
        <v>2410</v>
      </c>
      <c r="C374" s="58" t="s">
        <v>3707</v>
      </c>
      <c r="D374" s="35" t="s">
        <v>3708</v>
      </c>
      <c r="E374" s="45" t="s">
        <v>3709</v>
      </c>
      <c r="F374" s="45"/>
      <c r="G374" s="5" t="s">
        <v>3706</v>
      </c>
      <c r="H374" s="5" t="s">
        <v>1359</v>
      </c>
      <c r="I374" s="9"/>
    </row>
    <row r="375" spans="1:9" ht="19.5" customHeight="1">
      <c r="A375" s="8" t="s">
        <v>1281</v>
      </c>
      <c r="B375" s="5" t="s">
        <v>2410</v>
      </c>
      <c r="C375" s="58" t="s">
        <v>3710</v>
      </c>
      <c r="D375" s="35" t="s">
        <v>3711</v>
      </c>
      <c r="E375" s="45" t="s">
        <v>3712</v>
      </c>
      <c r="F375" s="45" t="s">
        <v>3713</v>
      </c>
      <c r="G375" s="5" t="s">
        <v>1920</v>
      </c>
      <c r="H375" s="5" t="s">
        <v>1359</v>
      </c>
      <c r="I375" s="9"/>
    </row>
    <row r="376" spans="1:9" ht="19.5" customHeight="1">
      <c r="A376" s="8" t="s">
        <v>1281</v>
      </c>
      <c r="B376" s="5" t="s">
        <v>2410</v>
      </c>
      <c r="C376" s="58" t="s">
        <v>3714</v>
      </c>
      <c r="D376" s="35" t="s">
        <v>3715</v>
      </c>
      <c r="E376" s="45" t="s">
        <v>3716</v>
      </c>
      <c r="F376" s="45" t="s">
        <v>3717</v>
      </c>
      <c r="G376" s="5" t="s">
        <v>3718</v>
      </c>
      <c r="H376" s="5" t="s">
        <v>1359</v>
      </c>
      <c r="I376" s="9"/>
    </row>
    <row r="377" spans="1:9" ht="19.5" customHeight="1">
      <c r="A377" s="8" t="s">
        <v>1281</v>
      </c>
      <c r="B377" s="5" t="s">
        <v>2410</v>
      </c>
      <c r="C377" s="58" t="s">
        <v>3719</v>
      </c>
      <c r="D377" s="35" t="s">
        <v>3720</v>
      </c>
      <c r="E377" s="45" t="s">
        <v>3721</v>
      </c>
      <c r="F377" s="45" t="s">
        <v>3722</v>
      </c>
      <c r="G377" s="5" t="s">
        <v>3723</v>
      </c>
      <c r="H377" s="5" t="s">
        <v>1359</v>
      </c>
      <c r="I377" s="9"/>
    </row>
    <row r="378" spans="1:9" ht="19.5" customHeight="1">
      <c r="A378" s="8" t="s">
        <v>1281</v>
      </c>
      <c r="B378" s="5" t="s">
        <v>2410</v>
      </c>
      <c r="C378" s="58" t="s">
        <v>3724</v>
      </c>
      <c r="D378" s="35" t="s">
        <v>3725</v>
      </c>
      <c r="E378" s="45" t="s">
        <v>3726</v>
      </c>
      <c r="F378" s="45" t="s">
        <v>3727</v>
      </c>
      <c r="G378" s="5" t="s">
        <v>3728</v>
      </c>
      <c r="H378" s="5" t="s">
        <v>1359</v>
      </c>
      <c r="I378" s="9"/>
    </row>
    <row r="379" spans="1:9" ht="19.5" customHeight="1">
      <c r="A379" s="8" t="s">
        <v>1281</v>
      </c>
      <c r="B379" s="5" t="s">
        <v>2410</v>
      </c>
      <c r="C379" s="58" t="s">
        <v>2357</v>
      </c>
      <c r="D379" s="35" t="s">
        <v>3729</v>
      </c>
      <c r="E379" s="45" t="s">
        <v>3730</v>
      </c>
      <c r="F379" s="45" t="s">
        <v>3731</v>
      </c>
      <c r="G379" s="5" t="s">
        <v>3732</v>
      </c>
      <c r="H379" s="5" t="s">
        <v>1359</v>
      </c>
      <c r="I379" s="9"/>
    </row>
    <row r="380" spans="1:9" ht="19.5" customHeight="1">
      <c r="A380" s="8" t="s">
        <v>1281</v>
      </c>
      <c r="B380" s="5" t="s">
        <v>2410</v>
      </c>
      <c r="C380" s="58" t="s">
        <v>3733</v>
      </c>
      <c r="D380" s="35" t="s">
        <v>3734</v>
      </c>
      <c r="E380" s="45" t="s">
        <v>3735</v>
      </c>
      <c r="F380" s="45" t="s">
        <v>3736</v>
      </c>
      <c r="G380" s="5" t="s">
        <v>3737</v>
      </c>
      <c r="H380" s="5" t="s">
        <v>1359</v>
      </c>
      <c r="I380" s="9"/>
    </row>
    <row r="381" spans="1:9" ht="19.5" customHeight="1">
      <c r="A381" s="8" t="s">
        <v>1281</v>
      </c>
      <c r="B381" s="5" t="s">
        <v>2410</v>
      </c>
      <c r="C381" s="58" t="s">
        <v>3738</v>
      </c>
      <c r="D381" s="35" t="s">
        <v>3739</v>
      </c>
      <c r="E381" s="45" t="s">
        <v>3740</v>
      </c>
      <c r="F381" s="45" t="s">
        <v>3741</v>
      </c>
      <c r="G381" s="5" t="s">
        <v>3742</v>
      </c>
      <c r="H381" s="5" t="s">
        <v>1359</v>
      </c>
      <c r="I381" s="9"/>
    </row>
    <row r="382" spans="1:9" ht="19.5" customHeight="1">
      <c r="A382" s="8" t="s">
        <v>1281</v>
      </c>
      <c r="B382" s="5" t="s">
        <v>2410</v>
      </c>
      <c r="C382" s="58" t="s">
        <v>3743</v>
      </c>
      <c r="D382" s="35" t="s">
        <v>3744</v>
      </c>
      <c r="E382" s="45" t="s">
        <v>3745</v>
      </c>
      <c r="F382" s="45" t="s">
        <v>3746</v>
      </c>
      <c r="G382" s="5" t="s">
        <v>3747</v>
      </c>
      <c r="H382" s="5" t="s">
        <v>1359</v>
      </c>
      <c r="I382" s="9"/>
    </row>
    <row r="383" spans="1:9" ht="19.5" customHeight="1">
      <c r="A383" s="8" t="s">
        <v>1281</v>
      </c>
      <c r="B383" s="5" t="s">
        <v>2410</v>
      </c>
      <c r="C383" s="58" t="s">
        <v>3748</v>
      </c>
      <c r="D383" s="35" t="s">
        <v>3749</v>
      </c>
      <c r="E383" s="45" t="s">
        <v>3750</v>
      </c>
      <c r="F383" s="45" t="s">
        <v>3751</v>
      </c>
      <c r="G383" s="5" t="s">
        <v>3747</v>
      </c>
      <c r="H383" s="5" t="s">
        <v>1359</v>
      </c>
      <c r="I383" s="9"/>
    </row>
    <row r="384" spans="1:9" ht="19.5" customHeight="1">
      <c r="A384" s="8" t="s">
        <v>1281</v>
      </c>
      <c r="B384" s="5" t="s">
        <v>2410</v>
      </c>
      <c r="C384" s="58" t="s">
        <v>3752</v>
      </c>
      <c r="D384" s="35" t="s">
        <v>3753</v>
      </c>
      <c r="E384" s="45" t="s">
        <v>3754</v>
      </c>
      <c r="F384" s="45" t="s">
        <v>3755</v>
      </c>
      <c r="G384" s="5" t="s">
        <v>3756</v>
      </c>
      <c r="H384" s="5" t="s">
        <v>1359</v>
      </c>
      <c r="I384" s="9"/>
    </row>
    <row r="385" spans="1:9" ht="19.5" customHeight="1">
      <c r="A385" s="8" t="s">
        <v>1281</v>
      </c>
      <c r="B385" s="5" t="s">
        <v>2410</v>
      </c>
      <c r="C385" s="58" t="s">
        <v>3757</v>
      </c>
      <c r="D385" s="35" t="s">
        <v>3758</v>
      </c>
      <c r="E385" s="45" t="s">
        <v>3759</v>
      </c>
      <c r="F385" s="45" t="s">
        <v>3760</v>
      </c>
      <c r="G385" s="5" t="s">
        <v>3756</v>
      </c>
      <c r="H385" s="5" t="s">
        <v>1359</v>
      </c>
      <c r="I385" s="9"/>
    </row>
    <row r="386" spans="1:9" ht="19.5" customHeight="1">
      <c r="A386" s="8" t="s">
        <v>1281</v>
      </c>
      <c r="B386" s="5" t="s">
        <v>2410</v>
      </c>
      <c r="C386" s="58" t="s">
        <v>3761</v>
      </c>
      <c r="D386" s="35" t="s">
        <v>3762</v>
      </c>
      <c r="E386" s="45" t="s">
        <v>3763</v>
      </c>
      <c r="F386" s="45" t="s">
        <v>3764</v>
      </c>
      <c r="G386" s="5" t="s">
        <v>3765</v>
      </c>
      <c r="H386" s="5" t="s">
        <v>1359</v>
      </c>
      <c r="I386" s="9"/>
    </row>
    <row r="387" spans="1:9" ht="19.5" customHeight="1">
      <c r="A387" s="8" t="s">
        <v>1281</v>
      </c>
      <c r="B387" s="5" t="s">
        <v>2410</v>
      </c>
      <c r="C387" s="58" t="s">
        <v>3766</v>
      </c>
      <c r="D387" s="35" t="s">
        <v>3767</v>
      </c>
      <c r="E387" s="45" t="s">
        <v>3768</v>
      </c>
      <c r="F387" s="45" t="s">
        <v>3769</v>
      </c>
      <c r="G387" s="5" t="s">
        <v>3765</v>
      </c>
      <c r="H387" s="5" t="s">
        <v>1359</v>
      </c>
      <c r="I387" s="9"/>
    </row>
    <row r="388" spans="1:9" ht="19.5" customHeight="1">
      <c r="A388" s="8" t="s">
        <v>1281</v>
      </c>
      <c r="B388" s="5" t="s">
        <v>2410</v>
      </c>
      <c r="C388" s="58" t="s">
        <v>3770</v>
      </c>
      <c r="D388" s="35" t="s">
        <v>3771</v>
      </c>
      <c r="E388" s="45" t="s">
        <v>3772</v>
      </c>
      <c r="F388" s="45" t="s">
        <v>3772</v>
      </c>
      <c r="G388" s="5" t="s">
        <v>3765</v>
      </c>
      <c r="H388" s="5" t="s">
        <v>1359</v>
      </c>
      <c r="I388" s="9"/>
    </row>
    <row r="389" spans="1:9" ht="19.5" customHeight="1">
      <c r="A389" s="8" t="s">
        <v>1281</v>
      </c>
      <c r="B389" s="5" t="s">
        <v>2410</v>
      </c>
      <c r="C389" s="58" t="s">
        <v>3773</v>
      </c>
      <c r="D389" s="35" t="s">
        <v>3774</v>
      </c>
      <c r="E389" s="45" t="s">
        <v>3775</v>
      </c>
      <c r="F389" s="45" t="s">
        <v>3776</v>
      </c>
      <c r="G389" s="5" t="s">
        <v>3765</v>
      </c>
      <c r="H389" s="5" t="s">
        <v>1359</v>
      </c>
      <c r="I389" s="9"/>
    </row>
    <row r="390" spans="1:9" ht="19.5" customHeight="1">
      <c r="A390" s="8" t="s">
        <v>1281</v>
      </c>
      <c r="B390" s="5" t="s">
        <v>2410</v>
      </c>
      <c r="C390" s="58" t="s">
        <v>3777</v>
      </c>
      <c r="D390" s="35" t="s">
        <v>3778</v>
      </c>
      <c r="E390" s="45" t="s">
        <v>3779</v>
      </c>
      <c r="F390" s="45" t="s">
        <v>3780</v>
      </c>
      <c r="G390" s="5" t="s">
        <v>3781</v>
      </c>
      <c r="H390" s="5" t="s">
        <v>1359</v>
      </c>
      <c r="I390" s="9"/>
    </row>
    <row r="391" spans="1:9" ht="19.5" customHeight="1">
      <c r="A391" s="8" t="s">
        <v>1281</v>
      </c>
      <c r="B391" s="5" t="s">
        <v>2403</v>
      </c>
      <c r="C391" s="58" t="s">
        <v>3526</v>
      </c>
      <c r="D391" s="35" t="s">
        <v>3527</v>
      </c>
      <c r="E391" s="45" t="s">
        <v>3528</v>
      </c>
      <c r="F391" s="45" t="s">
        <v>3529</v>
      </c>
      <c r="G391" s="5" t="s">
        <v>3530</v>
      </c>
      <c r="H391" s="5" t="s">
        <v>2682</v>
      </c>
      <c r="I391" s="9"/>
    </row>
    <row r="392" spans="1:9" ht="19.5" customHeight="1">
      <c r="A392" s="8" t="s">
        <v>1281</v>
      </c>
      <c r="B392" s="5" t="s">
        <v>2403</v>
      </c>
      <c r="C392" s="58" t="s">
        <v>3535</v>
      </c>
      <c r="D392" s="35" t="s">
        <v>2689</v>
      </c>
      <c r="E392" s="45" t="s">
        <v>3536</v>
      </c>
      <c r="F392" s="45" t="s">
        <v>3537</v>
      </c>
      <c r="G392" s="5" t="s">
        <v>3782</v>
      </c>
      <c r="H392" s="5" t="s">
        <v>1359</v>
      </c>
      <c r="I392" s="9"/>
    </row>
    <row r="393" spans="1:9" ht="19.5" customHeight="1">
      <c r="A393" s="8" t="s">
        <v>1281</v>
      </c>
      <c r="B393" s="5" t="s">
        <v>2403</v>
      </c>
      <c r="C393" s="58" t="s">
        <v>3783</v>
      </c>
      <c r="D393" s="35" t="s">
        <v>3784</v>
      </c>
      <c r="E393" s="45" t="s">
        <v>3785</v>
      </c>
      <c r="F393" s="45" t="s">
        <v>3786</v>
      </c>
      <c r="G393" s="5" t="s">
        <v>3782</v>
      </c>
      <c r="H393" s="5" t="s">
        <v>1359</v>
      </c>
      <c r="I393" s="9"/>
    </row>
    <row r="394" spans="1:9" ht="19.5" customHeight="1">
      <c r="A394" s="8" t="s">
        <v>1281</v>
      </c>
      <c r="B394" s="5" t="s">
        <v>2403</v>
      </c>
      <c r="C394" s="58" t="s">
        <v>3540</v>
      </c>
      <c r="D394" s="35" t="s">
        <v>3541</v>
      </c>
      <c r="E394" s="45" t="s">
        <v>3542</v>
      </c>
      <c r="F394" s="45" t="s">
        <v>3542</v>
      </c>
      <c r="G394" s="5" t="s">
        <v>3543</v>
      </c>
      <c r="H394" s="5" t="s">
        <v>1359</v>
      </c>
      <c r="I394" s="9"/>
    </row>
    <row r="395" spans="1:9" ht="19.5" customHeight="1">
      <c r="A395" s="8" t="s">
        <v>1281</v>
      </c>
      <c r="B395" s="5" t="s">
        <v>2403</v>
      </c>
      <c r="C395" s="58" t="s">
        <v>3787</v>
      </c>
      <c r="D395" s="35" t="s">
        <v>3788</v>
      </c>
      <c r="E395" s="45" t="s">
        <v>3789</v>
      </c>
      <c r="F395" s="45" t="s">
        <v>3790</v>
      </c>
      <c r="G395" s="5" t="s">
        <v>3543</v>
      </c>
      <c r="H395" s="5" t="s">
        <v>1359</v>
      </c>
      <c r="I395" s="9"/>
    </row>
    <row r="396" spans="1:9" ht="19.5" customHeight="1">
      <c r="A396" s="8" t="s">
        <v>1281</v>
      </c>
      <c r="B396" s="5" t="s">
        <v>2403</v>
      </c>
      <c r="C396" s="58" t="s">
        <v>3544</v>
      </c>
      <c r="D396" s="35" t="s">
        <v>2690</v>
      </c>
      <c r="E396" s="45" t="s">
        <v>3545</v>
      </c>
      <c r="F396" s="45" t="s">
        <v>3545</v>
      </c>
      <c r="G396" s="5" t="s">
        <v>3532</v>
      </c>
      <c r="H396" s="5" t="s">
        <v>1359</v>
      </c>
      <c r="I396" s="9"/>
    </row>
    <row r="397" spans="1:9" ht="19.5" customHeight="1">
      <c r="A397" s="8" t="s">
        <v>1281</v>
      </c>
      <c r="B397" s="5" t="s">
        <v>2403</v>
      </c>
      <c r="C397" s="58" t="s">
        <v>3547</v>
      </c>
      <c r="D397" s="35" t="s">
        <v>2698</v>
      </c>
      <c r="E397" s="45" t="s">
        <v>3548</v>
      </c>
      <c r="F397" s="45" t="s">
        <v>3549</v>
      </c>
      <c r="G397" s="5" t="s">
        <v>3791</v>
      </c>
      <c r="H397" s="5" t="s">
        <v>1359</v>
      </c>
      <c r="I397" s="9"/>
    </row>
    <row r="398" spans="1:9" ht="19.5" customHeight="1">
      <c r="A398" s="8" t="s">
        <v>1281</v>
      </c>
      <c r="B398" s="5" t="s">
        <v>2403</v>
      </c>
      <c r="C398" s="58" t="s">
        <v>3551</v>
      </c>
      <c r="D398" s="35" t="s">
        <v>3552</v>
      </c>
      <c r="E398" s="45" t="s">
        <v>3553</v>
      </c>
      <c r="F398" s="45" t="s">
        <v>3554</v>
      </c>
      <c r="G398" s="5" t="s">
        <v>3555</v>
      </c>
      <c r="H398" s="5" t="s">
        <v>1359</v>
      </c>
      <c r="I398" s="9"/>
    </row>
    <row r="399" spans="1:9" ht="19.5" customHeight="1">
      <c r="A399" s="8" t="s">
        <v>1281</v>
      </c>
      <c r="B399" s="5" t="s">
        <v>2403</v>
      </c>
      <c r="C399" s="58" t="s">
        <v>3556</v>
      </c>
      <c r="D399" s="35" t="s">
        <v>3557</v>
      </c>
      <c r="E399" s="45" t="s">
        <v>3558</v>
      </c>
      <c r="F399" s="45" t="s">
        <v>3559</v>
      </c>
      <c r="G399" s="5" t="s">
        <v>3555</v>
      </c>
      <c r="H399" s="5" t="s">
        <v>1359</v>
      </c>
      <c r="I399" s="9"/>
    </row>
    <row r="400" spans="1:9" ht="19.5" customHeight="1">
      <c r="A400" s="8" t="s">
        <v>1281</v>
      </c>
      <c r="B400" s="5" t="s">
        <v>2403</v>
      </c>
      <c r="C400" s="58" t="s">
        <v>3561</v>
      </c>
      <c r="D400" s="35" t="s">
        <v>3562</v>
      </c>
      <c r="E400" s="45" t="s">
        <v>3563</v>
      </c>
      <c r="F400" s="45" t="s">
        <v>3564</v>
      </c>
      <c r="G400" s="5" t="s">
        <v>3565</v>
      </c>
      <c r="H400" s="5" t="s">
        <v>3566</v>
      </c>
      <c r="I400" s="9"/>
    </row>
    <row r="401" spans="1:9" ht="19.5" customHeight="1">
      <c r="A401" s="8" t="s">
        <v>1281</v>
      </c>
      <c r="B401" s="5" t="s">
        <v>2403</v>
      </c>
      <c r="C401" s="58" t="s">
        <v>3567</v>
      </c>
      <c r="D401" s="35" t="s">
        <v>3568</v>
      </c>
      <c r="E401" s="45" t="s">
        <v>1604</v>
      </c>
      <c r="F401" s="45" t="s">
        <v>1605</v>
      </c>
      <c r="G401" s="5" t="s">
        <v>3569</v>
      </c>
      <c r="H401" s="5" t="s">
        <v>1359</v>
      </c>
      <c r="I401" s="9"/>
    </row>
    <row r="402" spans="1:9" ht="19.5" customHeight="1">
      <c r="A402" s="8" t="s">
        <v>1281</v>
      </c>
      <c r="B402" s="5" t="s">
        <v>2403</v>
      </c>
      <c r="C402" s="58" t="s">
        <v>3570</v>
      </c>
      <c r="D402" s="35" t="s">
        <v>3571</v>
      </c>
      <c r="E402" s="45" t="s">
        <v>3572</v>
      </c>
      <c r="F402" s="45" t="s">
        <v>3573</v>
      </c>
      <c r="G402" s="5" t="s">
        <v>3792</v>
      </c>
      <c r="H402" s="5" t="s">
        <v>1359</v>
      </c>
      <c r="I402" s="9"/>
    </row>
    <row r="403" spans="1:9" ht="19.5" customHeight="1">
      <c r="A403" s="8" t="s">
        <v>1281</v>
      </c>
      <c r="B403" s="5" t="s">
        <v>2403</v>
      </c>
      <c r="C403" s="58" t="s">
        <v>3575</v>
      </c>
      <c r="D403" s="35" t="s">
        <v>3576</v>
      </c>
      <c r="E403" s="45" t="s">
        <v>3577</v>
      </c>
      <c r="F403" s="45"/>
      <c r="G403" s="5" t="s">
        <v>3578</v>
      </c>
      <c r="H403" s="5" t="s">
        <v>1359</v>
      </c>
      <c r="I403" s="9"/>
    </row>
    <row r="404" spans="1:9" ht="19.5" customHeight="1">
      <c r="A404" s="8" t="s">
        <v>1281</v>
      </c>
      <c r="B404" s="5" t="s">
        <v>2403</v>
      </c>
      <c r="C404" s="58" t="s">
        <v>3636</v>
      </c>
      <c r="D404" s="35" t="s">
        <v>2695</v>
      </c>
      <c r="E404" s="45" t="s">
        <v>3637</v>
      </c>
      <c r="F404" s="45" t="s">
        <v>3638</v>
      </c>
      <c r="G404" s="5" t="s">
        <v>3582</v>
      </c>
      <c r="H404" s="5" t="s">
        <v>1359</v>
      </c>
      <c r="I404" s="9"/>
    </row>
    <row r="405" spans="1:9" ht="19.5" customHeight="1">
      <c r="A405" s="8" t="s">
        <v>1281</v>
      </c>
      <c r="B405" s="5" t="s">
        <v>2403</v>
      </c>
      <c r="C405" s="58" t="s">
        <v>3579</v>
      </c>
      <c r="D405" s="35" t="s">
        <v>2692</v>
      </c>
      <c r="E405" s="45" t="s">
        <v>3580</v>
      </c>
      <c r="F405" s="45" t="s">
        <v>3581</v>
      </c>
      <c r="G405" s="5" t="s">
        <v>3582</v>
      </c>
      <c r="H405" s="5" t="s">
        <v>1359</v>
      </c>
      <c r="I405" s="9"/>
    </row>
    <row r="406" spans="1:9" ht="19.5" customHeight="1">
      <c r="A406" s="8" t="s">
        <v>1281</v>
      </c>
      <c r="B406" s="5" t="s">
        <v>2403</v>
      </c>
      <c r="C406" s="58" t="s">
        <v>3583</v>
      </c>
      <c r="D406" s="35" t="s">
        <v>3584</v>
      </c>
      <c r="E406" s="45" t="s">
        <v>3585</v>
      </c>
      <c r="F406" s="45" t="s">
        <v>3585</v>
      </c>
      <c r="G406" s="5" t="s">
        <v>3582</v>
      </c>
      <c r="H406" s="5" t="s">
        <v>1359</v>
      </c>
      <c r="I406" s="9"/>
    </row>
    <row r="407" spans="1:9" ht="19.5" customHeight="1">
      <c r="A407" s="8" t="s">
        <v>1281</v>
      </c>
      <c r="B407" s="5" t="s">
        <v>2403</v>
      </c>
      <c r="C407" s="58" t="s">
        <v>3793</v>
      </c>
      <c r="D407" s="35" t="s">
        <v>2699</v>
      </c>
      <c r="E407" s="45" t="s">
        <v>3794</v>
      </c>
      <c r="F407" s="45" t="s">
        <v>3794</v>
      </c>
      <c r="G407" s="5" t="s">
        <v>3590</v>
      </c>
      <c r="H407" s="5" t="s">
        <v>1359</v>
      </c>
      <c r="I407" s="9"/>
    </row>
    <row r="408" spans="1:9" ht="19.5" customHeight="1">
      <c r="A408" s="8" t="s">
        <v>1281</v>
      </c>
      <c r="B408" s="5" t="s">
        <v>2403</v>
      </c>
      <c r="C408" s="58" t="s">
        <v>3586</v>
      </c>
      <c r="D408" s="35" t="s">
        <v>3587</v>
      </c>
      <c r="E408" s="45" t="s">
        <v>3588</v>
      </c>
      <c r="F408" s="45" t="s">
        <v>3589</v>
      </c>
      <c r="G408" s="5" t="s">
        <v>3590</v>
      </c>
      <c r="H408" s="5" t="s">
        <v>1359</v>
      </c>
      <c r="I408" s="9"/>
    </row>
    <row r="409" spans="1:9" ht="19.5" customHeight="1">
      <c r="A409" s="8" t="s">
        <v>1281</v>
      </c>
      <c r="B409" s="5" t="s">
        <v>2403</v>
      </c>
      <c r="C409" s="58" t="s">
        <v>3591</v>
      </c>
      <c r="D409" s="35" t="s">
        <v>2693</v>
      </c>
      <c r="E409" s="45" t="s">
        <v>3592</v>
      </c>
      <c r="F409" s="45" t="s">
        <v>3593</v>
      </c>
      <c r="G409" s="5" t="s">
        <v>3594</v>
      </c>
      <c r="H409" s="5" t="s">
        <v>2680</v>
      </c>
      <c r="I409" s="9"/>
    </row>
    <row r="410" spans="1:9" ht="19.5" customHeight="1">
      <c r="A410" s="8" t="s">
        <v>1281</v>
      </c>
      <c r="B410" s="5" t="s">
        <v>2403</v>
      </c>
      <c r="C410" s="58" t="s">
        <v>3595</v>
      </c>
      <c r="D410" s="35" t="s">
        <v>3596</v>
      </c>
      <c r="E410" s="45" t="s">
        <v>3597</v>
      </c>
      <c r="F410" s="45" t="s">
        <v>3597</v>
      </c>
      <c r="G410" s="5" t="s">
        <v>3594</v>
      </c>
      <c r="H410" s="5" t="s">
        <v>1359</v>
      </c>
      <c r="I410" s="9"/>
    </row>
    <row r="411" spans="1:9" ht="19.5" customHeight="1">
      <c r="A411" s="8" t="s">
        <v>1281</v>
      </c>
      <c r="B411" s="5" t="s">
        <v>2403</v>
      </c>
      <c r="C411" s="58" t="s">
        <v>3598</v>
      </c>
      <c r="D411" s="35" t="s">
        <v>3599</v>
      </c>
      <c r="E411" s="45" t="s">
        <v>3600</v>
      </c>
      <c r="F411" s="45" t="s">
        <v>3601</v>
      </c>
      <c r="G411" s="5" t="s">
        <v>3602</v>
      </c>
      <c r="H411" s="5" t="s">
        <v>1359</v>
      </c>
      <c r="I411" s="9"/>
    </row>
    <row r="412" spans="1:9" ht="19.5" customHeight="1">
      <c r="A412" s="8" t="s">
        <v>1281</v>
      </c>
      <c r="B412" s="5" t="s">
        <v>2403</v>
      </c>
      <c r="C412" s="58" t="s">
        <v>3603</v>
      </c>
      <c r="D412" s="35" t="s">
        <v>2694</v>
      </c>
      <c r="E412" s="45" t="s">
        <v>3604</v>
      </c>
      <c r="F412" s="45" t="s">
        <v>3605</v>
      </c>
      <c r="G412" s="5" t="s">
        <v>3606</v>
      </c>
      <c r="H412" s="5" t="s">
        <v>1359</v>
      </c>
      <c r="I412" s="9"/>
    </row>
    <row r="413" spans="1:9" ht="19.5" customHeight="1">
      <c r="A413" s="8" t="s">
        <v>1281</v>
      </c>
      <c r="B413" s="5" t="s">
        <v>2403</v>
      </c>
      <c r="C413" s="58" t="s">
        <v>3612</v>
      </c>
      <c r="D413" s="35" t="s">
        <v>3613</v>
      </c>
      <c r="E413" s="45" t="s">
        <v>3614</v>
      </c>
      <c r="F413" s="45" t="s">
        <v>3615</v>
      </c>
      <c r="G413" s="5" t="s">
        <v>3616</v>
      </c>
      <c r="H413" s="5" t="s">
        <v>1359</v>
      </c>
      <c r="I413" s="9"/>
    </row>
    <row r="414" spans="1:9" ht="19.5" customHeight="1">
      <c r="A414" s="8" t="s">
        <v>1281</v>
      </c>
      <c r="B414" s="5" t="s">
        <v>2403</v>
      </c>
      <c r="C414" s="58" t="s">
        <v>3617</v>
      </c>
      <c r="D414" s="35" t="s">
        <v>3618</v>
      </c>
      <c r="E414" s="45" t="s">
        <v>3619</v>
      </c>
      <c r="F414" s="45" t="s">
        <v>3619</v>
      </c>
      <c r="G414" s="5" t="s">
        <v>3616</v>
      </c>
      <c r="H414" s="5" t="s">
        <v>1359</v>
      </c>
      <c r="I414" s="9"/>
    </row>
    <row r="415" spans="1:9" ht="19.5" customHeight="1">
      <c r="A415" s="8" t="s">
        <v>1281</v>
      </c>
      <c r="B415" s="5" t="s">
        <v>2403</v>
      </c>
      <c r="C415" s="58" t="s">
        <v>3620</v>
      </c>
      <c r="D415" s="35" t="s">
        <v>3621</v>
      </c>
      <c r="E415" s="45" t="s">
        <v>3622</v>
      </c>
      <c r="F415" s="45" t="s">
        <v>3623</v>
      </c>
      <c r="G415" s="5" t="s">
        <v>3624</v>
      </c>
      <c r="H415" s="5" t="s">
        <v>1359</v>
      </c>
      <c r="I415" s="9"/>
    </row>
    <row r="416" spans="1:9" ht="19.5" customHeight="1">
      <c r="A416" s="8" t="s">
        <v>1281</v>
      </c>
      <c r="B416" s="5" t="s">
        <v>2403</v>
      </c>
      <c r="C416" s="58" t="s">
        <v>3625</v>
      </c>
      <c r="D416" s="35" t="s">
        <v>3626</v>
      </c>
      <c r="E416" s="45" t="s">
        <v>3627</v>
      </c>
      <c r="F416" s="45" t="s">
        <v>3627</v>
      </c>
      <c r="G416" s="5" t="s">
        <v>3628</v>
      </c>
      <c r="H416" s="5" t="s">
        <v>1359</v>
      </c>
      <c r="I416" s="9"/>
    </row>
    <row r="417" spans="1:9" ht="19.5" customHeight="1">
      <c r="A417" s="8" t="s">
        <v>1281</v>
      </c>
      <c r="B417" s="5" t="s">
        <v>2403</v>
      </c>
      <c r="C417" s="58" t="s">
        <v>3795</v>
      </c>
      <c r="D417" s="35" t="s">
        <v>3796</v>
      </c>
      <c r="E417" s="45" t="s">
        <v>3797</v>
      </c>
      <c r="F417" s="45" t="s">
        <v>3797</v>
      </c>
      <c r="G417" s="5" t="s">
        <v>3798</v>
      </c>
      <c r="H417" s="5" t="s">
        <v>1359</v>
      </c>
      <c r="I417" s="9"/>
    </row>
    <row r="418" spans="1:9" ht="19.5" customHeight="1">
      <c r="A418" s="8" t="s">
        <v>1281</v>
      </c>
      <c r="B418" s="5" t="s">
        <v>2403</v>
      </c>
      <c r="C418" s="58" t="s">
        <v>3799</v>
      </c>
      <c r="D418" s="35" t="s">
        <v>2700</v>
      </c>
      <c r="E418" s="45" t="s">
        <v>3800</v>
      </c>
      <c r="F418" s="45" t="s">
        <v>3801</v>
      </c>
      <c r="G418" s="5" t="s">
        <v>3798</v>
      </c>
      <c r="H418" s="5" t="s">
        <v>1359</v>
      </c>
      <c r="I418" s="9"/>
    </row>
    <row r="419" spans="1:9" ht="19.5" customHeight="1">
      <c r="A419" s="8" t="s">
        <v>1281</v>
      </c>
      <c r="B419" s="5" t="s">
        <v>2403</v>
      </c>
      <c r="C419" s="58" t="s">
        <v>3802</v>
      </c>
      <c r="D419" s="35" t="s">
        <v>3803</v>
      </c>
      <c r="E419" s="45" t="s">
        <v>3804</v>
      </c>
      <c r="F419" s="45" t="s">
        <v>3805</v>
      </c>
      <c r="G419" s="5" t="s">
        <v>3798</v>
      </c>
      <c r="H419" s="5" t="s">
        <v>1359</v>
      </c>
      <c r="I419" s="9"/>
    </row>
    <row r="420" spans="1:9" ht="19.5" customHeight="1">
      <c r="A420" s="8" t="s">
        <v>1281</v>
      </c>
      <c r="B420" s="5" t="s">
        <v>2403</v>
      </c>
      <c r="C420" s="58" t="s">
        <v>3806</v>
      </c>
      <c r="D420" s="35" t="s">
        <v>3807</v>
      </c>
      <c r="E420" s="45" t="s">
        <v>3609</v>
      </c>
      <c r="F420" s="45" t="s">
        <v>3610</v>
      </c>
      <c r="G420" s="5" t="s">
        <v>3631</v>
      </c>
      <c r="H420" s="5" t="s">
        <v>1359</v>
      </c>
      <c r="I420" s="9"/>
    </row>
    <row r="421" spans="1:9" ht="19.5" customHeight="1">
      <c r="A421" s="8" t="s">
        <v>1281</v>
      </c>
      <c r="B421" s="5" t="s">
        <v>2403</v>
      </c>
      <c r="C421" s="58" t="s">
        <v>278</v>
      </c>
      <c r="D421" s="35" t="s">
        <v>3629</v>
      </c>
      <c r="E421" s="45" t="s">
        <v>3630</v>
      </c>
      <c r="F421" s="45" t="s">
        <v>3630</v>
      </c>
      <c r="G421" s="5" t="s">
        <v>3631</v>
      </c>
      <c r="H421" s="5" t="s">
        <v>1359</v>
      </c>
      <c r="I421" s="9"/>
    </row>
    <row r="422" spans="1:9" ht="19.5" customHeight="1">
      <c r="A422" s="8" t="s">
        <v>1281</v>
      </c>
      <c r="B422" s="5" t="s">
        <v>2403</v>
      </c>
      <c r="C422" s="58" t="s">
        <v>3632</v>
      </c>
      <c r="D422" s="35" t="s">
        <v>3633</v>
      </c>
      <c r="E422" s="45" t="s">
        <v>3634</v>
      </c>
      <c r="F422" s="45" t="s">
        <v>3635</v>
      </c>
      <c r="G422" s="5" t="s">
        <v>3631</v>
      </c>
      <c r="H422" s="5" t="s">
        <v>1359</v>
      </c>
      <c r="I422" s="9"/>
    </row>
    <row r="423" spans="1:9" ht="19.5" customHeight="1">
      <c r="A423" s="8" t="s">
        <v>1281</v>
      </c>
      <c r="B423" s="5" t="s">
        <v>2403</v>
      </c>
      <c r="C423" s="58" t="s">
        <v>3640</v>
      </c>
      <c r="D423" s="35" t="s">
        <v>3641</v>
      </c>
      <c r="E423" s="45" t="s">
        <v>3642</v>
      </c>
      <c r="F423" s="45" t="s">
        <v>3643</v>
      </c>
      <c r="G423" s="5" t="s">
        <v>3644</v>
      </c>
      <c r="H423" s="5" t="s">
        <v>1359</v>
      </c>
      <c r="I423" s="9"/>
    </row>
    <row r="424" spans="1:9" ht="19.5" customHeight="1">
      <c r="A424" s="8" t="s">
        <v>1281</v>
      </c>
      <c r="B424" s="5" t="s">
        <v>2403</v>
      </c>
      <c r="C424" s="58" t="s">
        <v>286</v>
      </c>
      <c r="D424" s="35" t="s">
        <v>3808</v>
      </c>
      <c r="E424" s="45" t="s">
        <v>3809</v>
      </c>
      <c r="F424" s="45" t="s">
        <v>3809</v>
      </c>
      <c r="G424" s="5" t="s">
        <v>3644</v>
      </c>
      <c r="H424" s="5" t="s">
        <v>1359</v>
      </c>
      <c r="I424" s="9"/>
    </row>
    <row r="425" spans="1:9" ht="19.5" customHeight="1">
      <c r="A425" s="8" t="s">
        <v>1281</v>
      </c>
      <c r="B425" s="5" t="s">
        <v>2403</v>
      </c>
      <c r="C425" s="58" t="s">
        <v>3645</v>
      </c>
      <c r="D425" s="35" t="s">
        <v>2696</v>
      </c>
      <c r="E425" s="45" t="s">
        <v>3646</v>
      </c>
      <c r="F425" s="45" t="s">
        <v>3647</v>
      </c>
      <c r="G425" s="5" t="s">
        <v>3648</v>
      </c>
      <c r="H425" s="5" t="s">
        <v>1359</v>
      </c>
      <c r="I425" s="9"/>
    </row>
    <row r="426" spans="1:9" ht="19.5" customHeight="1">
      <c r="A426" s="8" t="s">
        <v>1281</v>
      </c>
      <c r="B426" s="5" t="s">
        <v>2403</v>
      </c>
      <c r="C426" s="58" t="s">
        <v>3649</v>
      </c>
      <c r="D426" s="35" t="s">
        <v>3650</v>
      </c>
      <c r="E426" s="45" t="s">
        <v>3651</v>
      </c>
      <c r="F426" s="45" t="s">
        <v>3652</v>
      </c>
      <c r="G426" s="5" t="s">
        <v>3653</v>
      </c>
      <c r="H426" s="5" t="s">
        <v>1359</v>
      </c>
      <c r="I426" s="9"/>
    </row>
    <row r="427" spans="1:9" ht="19.5" customHeight="1">
      <c r="A427" s="8" t="s">
        <v>1281</v>
      </c>
      <c r="B427" s="5" t="s">
        <v>2403</v>
      </c>
      <c r="C427" s="58" t="s">
        <v>3654</v>
      </c>
      <c r="D427" s="35" t="s">
        <v>3655</v>
      </c>
      <c r="E427" s="45" t="s">
        <v>3656</v>
      </c>
      <c r="F427" s="45" t="s">
        <v>3657</v>
      </c>
      <c r="G427" s="5" t="s">
        <v>3658</v>
      </c>
      <c r="H427" s="5" t="s">
        <v>1359</v>
      </c>
      <c r="I427" s="9"/>
    </row>
    <row r="428" spans="1:9" ht="19.5" customHeight="1">
      <c r="A428" s="8" t="s">
        <v>1281</v>
      </c>
      <c r="B428" s="5" t="s">
        <v>2403</v>
      </c>
      <c r="C428" s="58" t="s">
        <v>3810</v>
      </c>
      <c r="D428" s="35" t="s">
        <v>3811</v>
      </c>
      <c r="E428" s="45" t="s">
        <v>3812</v>
      </c>
      <c r="F428" s="45" t="s">
        <v>3812</v>
      </c>
      <c r="G428" s="5" t="s">
        <v>3658</v>
      </c>
      <c r="H428" s="5" t="s">
        <v>1359</v>
      </c>
      <c r="I428" s="9"/>
    </row>
    <row r="429" spans="1:9" ht="19.5" customHeight="1">
      <c r="A429" s="8" t="s">
        <v>1281</v>
      </c>
      <c r="B429" s="5" t="s">
        <v>2403</v>
      </c>
      <c r="C429" s="58" t="s">
        <v>3659</v>
      </c>
      <c r="D429" s="35" t="s">
        <v>3660</v>
      </c>
      <c r="E429" s="45" t="s">
        <v>3661</v>
      </c>
      <c r="F429" s="45" t="s">
        <v>3662</v>
      </c>
      <c r="G429" s="5" t="s">
        <v>3663</v>
      </c>
      <c r="H429" s="5" t="s">
        <v>1359</v>
      </c>
      <c r="I429" s="9"/>
    </row>
    <row r="430" spans="1:9" ht="19.5" customHeight="1">
      <c r="A430" s="8" t="s">
        <v>1281</v>
      </c>
      <c r="B430" s="5" t="s">
        <v>2403</v>
      </c>
      <c r="C430" s="58" t="s">
        <v>3664</v>
      </c>
      <c r="D430" s="35" t="s">
        <v>3665</v>
      </c>
      <c r="E430" s="45" t="s">
        <v>3666</v>
      </c>
      <c r="F430" s="45" t="s">
        <v>3666</v>
      </c>
      <c r="G430" s="5" t="s">
        <v>3663</v>
      </c>
      <c r="H430" s="5" t="s">
        <v>1359</v>
      </c>
      <c r="I430" s="9"/>
    </row>
    <row r="431" spans="1:9" ht="19.5" customHeight="1">
      <c r="A431" s="8" t="s">
        <v>1281</v>
      </c>
      <c r="B431" s="5" t="s">
        <v>2403</v>
      </c>
      <c r="C431" s="58" t="s">
        <v>3667</v>
      </c>
      <c r="D431" s="35" t="s">
        <v>3668</v>
      </c>
      <c r="E431" s="45" t="s">
        <v>3669</v>
      </c>
      <c r="F431" s="45" t="s">
        <v>3669</v>
      </c>
      <c r="G431" s="5" t="s">
        <v>3670</v>
      </c>
      <c r="H431" s="5" t="s">
        <v>1359</v>
      </c>
      <c r="I431" s="9"/>
    </row>
    <row r="432" spans="1:9" ht="19.5" customHeight="1">
      <c r="A432" s="8" t="s">
        <v>1281</v>
      </c>
      <c r="B432" s="5" t="s">
        <v>2403</v>
      </c>
      <c r="C432" s="58" t="s">
        <v>3671</v>
      </c>
      <c r="D432" s="35" t="s">
        <v>3672</v>
      </c>
      <c r="E432" s="45" t="s">
        <v>3673</v>
      </c>
      <c r="F432" s="45" t="s">
        <v>3674</v>
      </c>
      <c r="G432" s="5" t="s">
        <v>3670</v>
      </c>
      <c r="H432" s="5" t="s">
        <v>1359</v>
      </c>
      <c r="I432" s="9"/>
    </row>
    <row r="433" spans="1:9" ht="19.5" customHeight="1">
      <c r="A433" s="8" t="s">
        <v>1281</v>
      </c>
      <c r="B433" s="5" t="s">
        <v>2403</v>
      </c>
      <c r="C433" s="58" t="s">
        <v>3675</v>
      </c>
      <c r="D433" s="35" t="s">
        <v>3676</v>
      </c>
      <c r="E433" s="45" t="s">
        <v>3677</v>
      </c>
      <c r="F433" s="45" t="s">
        <v>3678</v>
      </c>
      <c r="G433" s="5" t="s">
        <v>3670</v>
      </c>
      <c r="H433" s="5" t="s">
        <v>3679</v>
      </c>
      <c r="I433" s="9"/>
    </row>
    <row r="434" spans="1:9" ht="19.5" customHeight="1">
      <c r="A434" s="8" t="s">
        <v>1281</v>
      </c>
      <c r="B434" s="5" t="s">
        <v>2403</v>
      </c>
      <c r="C434" s="58" t="s">
        <v>3680</v>
      </c>
      <c r="D434" s="35" t="s">
        <v>3681</v>
      </c>
      <c r="E434" s="45" t="s">
        <v>3682</v>
      </c>
      <c r="F434" s="45" t="s">
        <v>3683</v>
      </c>
      <c r="G434" s="5" t="s">
        <v>3684</v>
      </c>
      <c r="H434" s="5" t="s">
        <v>1359</v>
      </c>
      <c r="I434" s="9"/>
    </row>
    <row r="435" spans="1:9" ht="19.5" customHeight="1">
      <c r="A435" s="8" t="s">
        <v>1281</v>
      </c>
      <c r="B435" s="5" t="s">
        <v>2403</v>
      </c>
      <c r="C435" s="58" t="s">
        <v>3685</v>
      </c>
      <c r="D435" s="35" t="s">
        <v>3686</v>
      </c>
      <c r="E435" s="45" t="s">
        <v>3687</v>
      </c>
      <c r="F435" s="45" t="s">
        <v>3688</v>
      </c>
      <c r="G435" s="5" t="s">
        <v>3689</v>
      </c>
      <c r="H435" s="5" t="s">
        <v>1359</v>
      </c>
      <c r="I435" s="9"/>
    </row>
    <row r="436" spans="1:9" ht="19.5" customHeight="1">
      <c r="A436" s="8" t="s">
        <v>1281</v>
      </c>
      <c r="B436" s="5" t="s">
        <v>2403</v>
      </c>
      <c r="C436" s="58" t="s">
        <v>3690</v>
      </c>
      <c r="D436" s="35" t="s">
        <v>2697</v>
      </c>
      <c r="E436" s="45" t="s">
        <v>3691</v>
      </c>
      <c r="F436" s="45" t="s">
        <v>3692</v>
      </c>
      <c r="G436" s="5" t="s">
        <v>3693</v>
      </c>
      <c r="H436" s="5" t="s">
        <v>1359</v>
      </c>
      <c r="I436" s="9"/>
    </row>
    <row r="437" spans="1:9" ht="19.5" customHeight="1">
      <c r="A437" s="8" t="s">
        <v>1281</v>
      </c>
      <c r="B437" s="5" t="s">
        <v>2403</v>
      </c>
      <c r="C437" s="58" t="s">
        <v>3694</v>
      </c>
      <c r="D437" s="35" t="s">
        <v>3695</v>
      </c>
      <c r="E437" s="45" t="s">
        <v>3696</v>
      </c>
      <c r="F437" s="45" t="s">
        <v>3697</v>
      </c>
      <c r="G437" s="5" t="s">
        <v>3698</v>
      </c>
      <c r="H437" s="5" t="s">
        <v>1359</v>
      </c>
      <c r="I437" s="9"/>
    </row>
    <row r="438" spans="1:9" ht="19.5" customHeight="1">
      <c r="A438" s="8" t="s">
        <v>1281</v>
      </c>
      <c r="B438" s="5" t="s">
        <v>2403</v>
      </c>
      <c r="C438" s="58" t="s">
        <v>3699</v>
      </c>
      <c r="D438" s="35" t="s">
        <v>3700</v>
      </c>
      <c r="E438" s="45" t="s">
        <v>3701</v>
      </c>
      <c r="F438" s="45" t="s">
        <v>3701</v>
      </c>
      <c r="G438" s="5" t="s">
        <v>3698</v>
      </c>
      <c r="H438" s="5" t="s">
        <v>1359</v>
      </c>
      <c r="I438" s="9"/>
    </row>
    <row r="439" spans="1:9" ht="19.5" customHeight="1">
      <c r="A439" s="8" t="s">
        <v>1281</v>
      </c>
      <c r="B439" s="5" t="s">
        <v>3100</v>
      </c>
      <c r="C439" s="58" t="s">
        <v>3813</v>
      </c>
      <c r="D439" s="35" t="s">
        <v>3814</v>
      </c>
      <c r="E439" s="45" t="s">
        <v>3815</v>
      </c>
      <c r="F439" s="45" t="s">
        <v>3816</v>
      </c>
      <c r="G439" s="5" t="s">
        <v>3817</v>
      </c>
      <c r="H439" s="5" t="s">
        <v>1359</v>
      </c>
      <c r="I439" s="9"/>
    </row>
    <row r="440" spans="1:9" ht="19.5" customHeight="1">
      <c r="A440" s="8" t="s">
        <v>1281</v>
      </c>
      <c r="B440" s="5" t="s">
        <v>2403</v>
      </c>
      <c r="C440" s="58" t="s">
        <v>3702</v>
      </c>
      <c r="D440" s="35" t="s">
        <v>3703</v>
      </c>
      <c r="E440" s="45" t="s">
        <v>3704</v>
      </c>
      <c r="F440" s="45" t="s">
        <v>3705</v>
      </c>
      <c r="G440" s="5" t="s">
        <v>3706</v>
      </c>
      <c r="H440" s="5" t="s">
        <v>1359</v>
      </c>
      <c r="I440" s="9"/>
    </row>
    <row r="441" spans="1:9" ht="19.5" customHeight="1">
      <c r="A441" s="8" t="s">
        <v>1281</v>
      </c>
      <c r="B441" s="5" t="s">
        <v>2403</v>
      </c>
      <c r="C441" s="58" t="s">
        <v>3707</v>
      </c>
      <c r="D441" s="35" t="s">
        <v>3708</v>
      </c>
      <c r="E441" s="45" t="s">
        <v>3709</v>
      </c>
      <c r="F441" s="45"/>
      <c r="G441" s="5" t="s">
        <v>3706</v>
      </c>
      <c r="H441" s="5" t="s">
        <v>1359</v>
      </c>
      <c r="I441" s="9"/>
    </row>
    <row r="442" spans="1:9" ht="19.5" customHeight="1">
      <c r="A442" s="8" t="s">
        <v>1281</v>
      </c>
      <c r="B442" s="5" t="s">
        <v>2403</v>
      </c>
      <c r="C442" s="58" t="s">
        <v>3710</v>
      </c>
      <c r="D442" s="35" t="s">
        <v>3711</v>
      </c>
      <c r="E442" s="45" t="s">
        <v>3712</v>
      </c>
      <c r="F442" s="45" t="s">
        <v>3713</v>
      </c>
      <c r="G442" s="5" t="s">
        <v>1920</v>
      </c>
      <c r="H442" s="5" t="s">
        <v>1359</v>
      </c>
      <c r="I442" s="9"/>
    </row>
    <row r="443" spans="1:9" ht="19.5" customHeight="1">
      <c r="A443" s="8" t="s">
        <v>1281</v>
      </c>
      <c r="B443" s="5" t="s">
        <v>2403</v>
      </c>
      <c r="C443" s="58" t="s">
        <v>3714</v>
      </c>
      <c r="D443" s="35" t="s">
        <v>3715</v>
      </c>
      <c r="E443" s="45" t="s">
        <v>3716</v>
      </c>
      <c r="F443" s="45" t="s">
        <v>3717</v>
      </c>
      <c r="G443" s="5" t="s">
        <v>3718</v>
      </c>
      <c r="H443" s="5" t="s">
        <v>1359</v>
      </c>
      <c r="I443" s="9"/>
    </row>
    <row r="444" spans="1:9" ht="19.5" customHeight="1">
      <c r="A444" s="8" t="s">
        <v>1281</v>
      </c>
      <c r="B444" s="5" t="s">
        <v>2403</v>
      </c>
      <c r="C444" s="58" t="s">
        <v>3719</v>
      </c>
      <c r="D444" s="35" t="s">
        <v>3720</v>
      </c>
      <c r="E444" s="45" t="s">
        <v>3721</v>
      </c>
      <c r="F444" s="45" t="s">
        <v>3722</v>
      </c>
      <c r="G444" s="5" t="s">
        <v>3723</v>
      </c>
      <c r="H444" s="5" t="s">
        <v>1359</v>
      </c>
      <c r="I444" s="9"/>
    </row>
    <row r="445" spans="1:9" ht="19.5" customHeight="1">
      <c r="A445" s="8" t="s">
        <v>1281</v>
      </c>
      <c r="B445" s="5" t="s">
        <v>2403</v>
      </c>
      <c r="C445" s="58" t="s">
        <v>3724</v>
      </c>
      <c r="D445" s="35" t="s">
        <v>3725</v>
      </c>
      <c r="E445" s="45" t="s">
        <v>3726</v>
      </c>
      <c r="F445" s="45" t="s">
        <v>3727</v>
      </c>
      <c r="G445" s="5" t="s">
        <v>3728</v>
      </c>
      <c r="H445" s="5" t="s">
        <v>1359</v>
      </c>
      <c r="I445" s="9"/>
    </row>
    <row r="446" spans="1:9" ht="19.5" customHeight="1">
      <c r="A446" s="8" t="s">
        <v>1281</v>
      </c>
      <c r="B446" s="5" t="s">
        <v>2403</v>
      </c>
      <c r="C446" s="58" t="s">
        <v>2357</v>
      </c>
      <c r="D446" s="35" t="s">
        <v>3729</v>
      </c>
      <c r="E446" s="45" t="s">
        <v>3730</v>
      </c>
      <c r="F446" s="45" t="s">
        <v>3731</v>
      </c>
      <c r="G446" s="5" t="s">
        <v>3732</v>
      </c>
      <c r="H446" s="5" t="s">
        <v>1359</v>
      </c>
      <c r="I446" s="9"/>
    </row>
    <row r="447" spans="1:9" ht="19.5" customHeight="1">
      <c r="A447" s="8" t="s">
        <v>1281</v>
      </c>
      <c r="B447" s="5" t="s">
        <v>2403</v>
      </c>
      <c r="C447" s="58" t="s">
        <v>3818</v>
      </c>
      <c r="D447" s="35" t="s">
        <v>3819</v>
      </c>
      <c r="E447" s="45" t="s">
        <v>3820</v>
      </c>
      <c r="F447" s="45" t="s">
        <v>3821</v>
      </c>
      <c r="G447" s="5" t="s">
        <v>3822</v>
      </c>
      <c r="H447" s="5" t="s">
        <v>1359</v>
      </c>
      <c r="I447" s="9"/>
    </row>
    <row r="448" spans="1:9" ht="19.5" customHeight="1">
      <c r="A448" s="8" t="s">
        <v>1281</v>
      </c>
      <c r="B448" s="5" t="s">
        <v>2403</v>
      </c>
      <c r="C448" s="58" t="s">
        <v>3823</v>
      </c>
      <c r="D448" s="35" t="s">
        <v>3824</v>
      </c>
      <c r="E448" s="45" t="s">
        <v>1609</v>
      </c>
      <c r="F448" s="45" t="s">
        <v>1610</v>
      </c>
      <c r="G448" s="5" t="s">
        <v>3822</v>
      </c>
      <c r="H448" s="5" t="s">
        <v>1359</v>
      </c>
      <c r="I448" s="9"/>
    </row>
    <row r="449" spans="1:9" ht="19.5" customHeight="1">
      <c r="A449" s="8" t="s">
        <v>1281</v>
      </c>
      <c r="B449" s="5" t="s">
        <v>2403</v>
      </c>
      <c r="C449" s="58" t="s">
        <v>3733</v>
      </c>
      <c r="D449" s="35" t="s">
        <v>3734</v>
      </c>
      <c r="E449" s="45" t="s">
        <v>3735</v>
      </c>
      <c r="F449" s="45" t="s">
        <v>3736</v>
      </c>
      <c r="G449" s="5" t="s">
        <v>3737</v>
      </c>
      <c r="H449" s="5" t="s">
        <v>1359</v>
      </c>
      <c r="I449" s="9"/>
    </row>
    <row r="450" spans="1:9" ht="19.5" customHeight="1">
      <c r="A450" s="8" t="s">
        <v>1281</v>
      </c>
      <c r="B450" s="5" t="s">
        <v>2403</v>
      </c>
      <c r="C450" s="58" t="s">
        <v>3738</v>
      </c>
      <c r="D450" s="35" t="s">
        <v>3739</v>
      </c>
      <c r="E450" s="45" t="s">
        <v>3740</v>
      </c>
      <c r="F450" s="45" t="s">
        <v>3741</v>
      </c>
      <c r="G450" s="5" t="s">
        <v>3742</v>
      </c>
      <c r="H450" s="5" t="s">
        <v>1359</v>
      </c>
      <c r="I450" s="9"/>
    </row>
    <row r="451" spans="1:9" ht="19.5" customHeight="1">
      <c r="A451" s="8" t="s">
        <v>1281</v>
      </c>
      <c r="B451" s="5" t="s">
        <v>2403</v>
      </c>
      <c r="C451" s="58" t="s">
        <v>3743</v>
      </c>
      <c r="D451" s="35" t="s">
        <v>3744</v>
      </c>
      <c r="E451" s="45" t="s">
        <v>3745</v>
      </c>
      <c r="F451" s="45" t="s">
        <v>3746</v>
      </c>
      <c r="G451" s="5" t="s">
        <v>3747</v>
      </c>
      <c r="H451" s="5" t="s">
        <v>1359</v>
      </c>
      <c r="I451" s="9"/>
    </row>
    <row r="452" spans="1:9" ht="19.5" customHeight="1">
      <c r="A452" s="8" t="s">
        <v>1281</v>
      </c>
      <c r="B452" s="5" t="s">
        <v>2403</v>
      </c>
      <c r="C452" s="58" t="s">
        <v>3748</v>
      </c>
      <c r="D452" s="35" t="s">
        <v>3749</v>
      </c>
      <c r="E452" s="45" t="s">
        <v>3750</v>
      </c>
      <c r="F452" s="45" t="s">
        <v>3751</v>
      </c>
      <c r="G452" s="5" t="s">
        <v>3747</v>
      </c>
      <c r="H452" s="5" t="s">
        <v>1359</v>
      </c>
      <c r="I452" s="9"/>
    </row>
    <row r="453" spans="1:9" ht="19.5" customHeight="1">
      <c r="A453" s="8" t="s">
        <v>1281</v>
      </c>
      <c r="B453" s="5" t="s">
        <v>2403</v>
      </c>
      <c r="C453" s="58" t="s">
        <v>3752</v>
      </c>
      <c r="D453" s="35" t="s">
        <v>3753</v>
      </c>
      <c r="E453" s="45" t="s">
        <v>3754</v>
      </c>
      <c r="F453" s="45" t="s">
        <v>3755</v>
      </c>
      <c r="G453" s="5" t="s">
        <v>3756</v>
      </c>
      <c r="H453" s="5" t="s">
        <v>1359</v>
      </c>
      <c r="I453" s="9"/>
    </row>
    <row r="454" spans="1:9" ht="19.5" customHeight="1">
      <c r="A454" s="8" t="s">
        <v>1281</v>
      </c>
      <c r="B454" s="5" t="s">
        <v>2403</v>
      </c>
      <c r="C454" s="58" t="s">
        <v>3757</v>
      </c>
      <c r="D454" s="35" t="s">
        <v>3758</v>
      </c>
      <c r="E454" s="45" t="s">
        <v>3759</v>
      </c>
      <c r="F454" s="45" t="s">
        <v>3760</v>
      </c>
      <c r="G454" s="5" t="s">
        <v>3756</v>
      </c>
      <c r="H454" s="5" t="s">
        <v>1359</v>
      </c>
      <c r="I454" s="9"/>
    </row>
    <row r="455" spans="1:9" ht="19.5" customHeight="1">
      <c r="A455" s="8" t="s">
        <v>1281</v>
      </c>
      <c r="B455" s="5" t="s">
        <v>2403</v>
      </c>
      <c r="C455" s="58" t="s">
        <v>3761</v>
      </c>
      <c r="D455" s="35" t="s">
        <v>3762</v>
      </c>
      <c r="E455" s="45" t="s">
        <v>3763</v>
      </c>
      <c r="F455" s="45" t="s">
        <v>3764</v>
      </c>
      <c r="G455" s="5" t="s">
        <v>3765</v>
      </c>
      <c r="H455" s="5" t="s">
        <v>1359</v>
      </c>
      <c r="I455" s="9"/>
    </row>
    <row r="456" spans="1:9" ht="19.5" customHeight="1">
      <c r="A456" s="8" t="s">
        <v>1281</v>
      </c>
      <c r="B456" s="5" t="s">
        <v>2403</v>
      </c>
      <c r="C456" s="58" t="s">
        <v>3766</v>
      </c>
      <c r="D456" s="35" t="s">
        <v>3767</v>
      </c>
      <c r="E456" s="45" t="s">
        <v>3768</v>
      </c>
      <c r="F456" s="45" t="s">
        <v>3769</v>
      </c>
      <c r="G456" s="5" t="s">
        <v>3765</v>
      </c>
      <c r="H456" s="5" t="s">
        <v>1359</v>
      </c>
      <c r="I456" s="9"/>
    </row>
    <row r="457" spans="1:9" ht="19.5" customHeight="1">
      <c r="A457" s="8" t="s">
        <v>1281</v>
      </c>
      <c r="B457" s="5" t="s">
        <v>2403</v>
      </c>
      <c r="C457" s="58" t="s">
        <v>3770</v>
      </c>
      <c r="D457" s="35" t="s">
        <v>3771</v>
      </c>
      <c r="E457" s="45" t="s">
        <v>3772</v>
      </c>
      <c r="F457" s="45" t="s">
        <v>3772</v>
      </c>
      <c r="G457" s="5" t="s">
        <v>3765</v>
      </c>
      <c r="H457" s="5" t="s">
        <v>1359</v>
      </c>
      <c r="I457" s="9"/>
    </row>
    <row r="458" spans="1:9" ht="19.5" customHeight="1">
      <c r="A458" s="8" t="s">
        <v>1281</v>
      </c>
      <c r="B458" s="5" t="s">
        <v>2403</v>
      </c>
      <c r="C458" s="58" t="s">
        <v>3773</v>
      </c>
      <c r="D458" s="35" t="s">
        <v>3774</v>
      </c>
      <c r="E458" s="45" t="s">
        <v>3775</v>
      </c>
      <c r="F458" s="45" t="s">
        <v>3776</v>
      </c>
      <c r="G458" s="5" t="s">
        <v>3765</v>
      </c>
      <c r="H458" s="5" t="s">
        <v>1359</v>
      </c>
      <c r="I458" s="9"/>
    </row>
    <row r="459" spans="1:9" ht="19.5" customHeight="1">
      <c r="A459" s="8" t="s">
        <v>1281</v>
      </c>
      <c r="B459" s="5" t="s">
        <v>2403</v>
      </c>
      <c r="C459" s="58" t="s">
        <v>3777</v>
      </c>
      <c r="D459" s="35" t="s">
        <v>3778</v>
      </c>
      <c r="E459" s="45" t="s">
        <v>3779</v>
      </c>
      <c r="F459" s="45" t="s">
        <v>3780</v>
      </c>
      <c r="G459" s="5" t="s">
        <v>3781</v>
      </c>
      <c r="H459" s="5" t="s">
        <v>1359</v>
      </c>
      <c r="I459" s="9"/>
    </row>
    <row r="460" spans="1:9" ht="19.5" customHeight="1">
      <c r="A460" s="8" t="s">
        <v>1281</v>
      </c>
      <c r="B460" s="5" t="s">
        <v>3100</v>
      </c>
      <c r="C460" s="58" t="s">
        <v>3825</v>
      </c>
      <c r="D460" s="35" t="s">
        <v>3826</v>
      </c>
      <c r="E460" s="45" t="s">
        <v>3827</v>
      </c>
      <c r="F460" s="45" t="s">
        <v>3827</v>
      </c>
      <c r="G460" s="5" t="s">
        <v>3532</v>
      </c>
      <c r="H460" s="5" t="s">
        <v>1359</v>
      </c>
      <c r="I460" s="9"/>
    </row>
    <row r="461" spans="1:9" ht="19.5" customHeight="1">
      <c r="A461" s="8" t="s">
        <v>1281</v>
      </c>
      <c r="B461" s="5" t="s">
        <v>3100</v>
      </c>
      <c r="C461" s="58" t="s">
        <v>3828</v>
      </c>
      <c r="D461" s="35" t="s">
        <v>3829</v>
      </c>
      <c r="E461" s="45" t="s">
        <v>3830</v>
      </c>
      <c r="F461" s="45" t="s">
        <v>3831</v>
      </c>
      <c r="G461" s="5" t="s">
        <v>3555</v>
      </c>
      <c r="H461" s="5" t="s">
        <v>1359</v>
      </c>
      <c r="I461" s="9"/>
    </row>
    <row r="462" spans="1:9" ht="19.5" customHeight="1">
      <c r="A462" s="8" t="s">
        <v>1281</v>
      </c>
      <c r="B462" s="5" t="s">
        <v>3100</v>
      </c>
      <c r="C462" s="58" t="s">
        <v>3832</v>
      </c>
      <c r="D462" s="35" t="s">
        <v>3833</v>
      </c>
      <c r="E462" s="45" t="s">
        <v>3834</v>
      </c>
      <c r="F462" s="45" t="s">
        <v>3835</v>
      </c>
      <c r="G462" s="5" t="s">
        <v>3550</v>
      </c>
      <c r="H462" s="5" t="s">
        <v>1359</v>
      </c>
      <c r="I462" s="9"/>
    </row>
    <row r="463" spans="1:9" ht="19.5" customHeight="1">
      <c r="A463" s="8" t="s">
        <v>1281</v>
      </c>
      <c r="B463" s="5" t="s">
        <v>3100</v>
      </c>
      <c r="C463" s="58" t="s">
        <v>3836</v>
      </c>
      <c r="D463" s="35" t="s">
        <v>3837</v>
      </c>
      <c r="E463" s="45" t="s">
        <v>3573</v>
      </c>
      <c r="F463" s="45" t="s">
        <v>3573</v>
      </c>
      <c r="G463" s="5" t="s">
        <v>3792</v>
      </c>
      <c r="H463" s="5" t="s">
        <v>1359</v>
      </c>
      <c r="I463" s="9"/>
    </row>
    <row r="464" spans="1:9" ht="19.5" customHeight="1">
      <c r="A464" s="8" t="s">
        <v>1281</v>
      </c>
      <c r="B464" s="5" t="s">
        <v>3100</v>
      </c>
      <c r="C464" s="58" t="s">
        <v>3838</v>
      </c>
      <c r="D464" s="35" t="s">
        <v>3562</v>
      </c>
      <c r="E464" s="45" t="s">
        <v>3839</v>
      </c>
      <c r="F464" s="45" t="s">
        <v>3564</v>
      </c>
      <c r="G464" s="5" t="s">
        <v>3574</v>
      </c>
      <c r="H464" s="5" t="s">
        <v>3566</v>
      </c>
      <c r="I464" s="9"/>
    </row>
    <row r="465" spans="1:9" ht="19.5" customHeight="1">
      <c r="A465" s="8" t="s">
        <v>1281</v>
      </c>
      <c r="B465" s="5" t="s">
        <v>3100</v>
      </c>
      <c r="C465" s="58" t="s">
        <v>3840</v>
      </c>
      <c r="D465" s="35" t="s">
        <v>3841</v>
      </c>
      <c r="E465" s="45" t="s">
        <v>3842</v>
      </c>
      <c r="F465" s="45" t="s">
        <v>3843</v>
      </c>
      <c r="G465" s="5" t="s">
        <v>3844</v>
      </c>
      <c r="H465" s="5" t="s">
        <v>1359</v>
      </c>
      <c r="I465" s="9"/>
    </row>
    <row r="466" spans="1:9" ht="19.5" customHeight="1">
      <c r="A466" s="8" t="s">
        <v>1281</v>
      </c>
      <c r="B466" s="5" t="s">
        <v>3100</v>
      </c>
      <c r="C466" s="58" t="s">
        <v>3625</v>
      </c>
      <c r="D466" s="35" t="s">
        <v>3626</v>
      </c>
      <c r="E466" s="45" t="s">
        <v>3627</v>
      </c>
      <c r="F466" s="45" t="s">
        <v>3627</v>
      </c>
      <c r="G466" s="5" t="s">
        <v>3628</v>
      </c>
      <c r="H466" s="5" t="s">
        <v>1359</v>
      </c>
      <c r="I466" s="9"/>
    </row>
    <row r="467" spans="1:9" ht="19.5" customHeight="1">
      <c r="A467" s="8" t="s">
        <v>1281</v>
      </c>
      <c r="B467" s="5" t="s">
        <v>3100</v>
      </c>
      <c r="C467" s="58" t="s">
        <v>3845</v>
      </c>
      <c r="D467" s="35" t="s">
        <v>3846</v>
      </c>
      <c r="E467" s="45" t="s">
        <v>3847</v>
      </c>
      <c r="F467" s="45" t="s">
        <v>3848</v>
      </c>
      <c r="G467" s="5" t="s">
        <v>3849</v>
      </c>
      <c r="H467" s="5" t="s">
        <v>1359</v>
      </c>
      <c r="I467" s="9"/>
    </row>
    <row r="468" spans="1:9" ht="19.5" customHeight="1">
      <c r="A468" s="8" t="s">
        <v>1281</v>
      </c>
      <c r="B468" s="5" t="s">
        <v>3100</v>
      </c>
      <c r="C468" s="58" t="s">
        <v>3850</v>
      </c>
      <c r="D468" s="35" t="s">
        <v>3851</v>
      </c>
      <c r="E468" s="45" t="s">
        <v>3852</v>
      </c>
      <c r="F468" s="45" t="s">
        <v>3852</v>
      </c>
      <c r="G468" s="5" t="s">
        <v>3698</v>
      </c>
      <c r="H468" s="5" t="s">
        <v>1359</v>
      </c>
      <c r="I468" s="9"/>
    </row>
    <row r="469" spans="1:9" ht="19.5" customHeight="1">
      <c r="A469" s="8" t="s">
        <v>1281</v>
      </c>
      <c r="B469" s="5" t="s">
        <v>3100</v>
      </c>
      <c r="C469" s="58" t="s">
        <v>3813</v>
      </c>
      <c r="D469" s="35" t="s">
        <v>3814</v>
      </c>
      <c r="E469" s="45" t="s">
        <v>3815</v>
      </c>
      <c r="F469" s="45" t="s">
        <v>3816</v>
      </c>
      <c r="G469" s="5" t="s">
        <v>3817</v>
      </c>
      <c r="H469" s="5" t="s">
        <v>1359</v>
      </c>
      <c r="I469" s="9"/>
    </row>
    <row r="470" spans="1:9" ht="19.5" customHeight="1">
      <c r="A470" s="8" t="s">
        <v>1281</v>
      </c>
      <c r="B470" s="5" t="s">
        <v>3100</v>
      </c>
      <c r="C470" s="58" t="s">
        <v>3853</v>
      </c>
      <c r="D470" s="35" t="s">
        <v>3854</v>
      </c>
      <c r="E470" s="45" t="s">
        <v>3855</v>
      </c>
      <c r="F470" s="45" t="s">
        <v>3856</v>
      </c>
      <c r="G470" s="5" t="s">
        <v>3737</v>
      </c>
      <c r="H470" s="5" t="s">
        <v>1359</v>
      </c>
      <c r="I470" s="9"/>
    </row>
    <row r="471" spans="1:9" ht="19.5" customHeight="1">
      <c r="A471" s="8" t="s">
        <v>1281</v>
      </c>
      <c r="B471" s="5" t="s">
        <v>3100</v>
      </c>
      <c r="C471" s="58" t="s">
        <v>3607</v>
      </c>
      <c r="D471" s="35" t="s">
        <v>3608</v>
      </c>
      <c r="E471" s="45" t="s">
        <v>3609</v>
      </c>
      <c r="F471" s="45" t="s">
        <v>3610</v>
      </c>
      <c r="G471" s="5" t="s">
        <v>3822</v>
      </c>
      <c r="H471" s="5" t="s">
        <v>1359</v>
      </c>
      <c r="I471" s="9"/>
    </row>
    <row r="472" spans="1:9" ht="19.5" customHeight="1">
      <c r="A472" s="8" t="s">
        <v>1281</v>
      </c>
      <c r="B472" s="5" t="s">
        <v>2411</v>
      </c>
      <c r="C472" s="58" t="s">
        <v>3857</v>
      </c>
      <c r="D472" s="35" t="s">
        <v>1557</v>
      </c>
      <c r="E472" s="45" t="s">
        <v>1558</v>
      </c>
      <c r="F472" s="45" t="s">
        <v>1559</v>
      </c>
      <c r="G472" s="5" t="s">
        <v>3624</v>
      </c>
      <c r="H472" s="5" t="s">
        <v>3858</v>
      </c>
      <c r="I472" s="9"/>
    </row>
    <row r="473" spans="1:9" ht="19.5" customHeight="1">
      <c r="A473" s="8" t="s">
        <v>1281</v>
      </c>
      <c r="B473" s="5" t="s">
        <v>2403</v>
      </c>
      <c r="C473" s="58" t="s">
        <v>3859</v>
      </c>
      <c r="D473" s="35" t="s">
        <v>3860</v>
      </c>
      <c r="E473" s="45" t="s">
        <v>3861</v>
      </c>
      <c r="F473" s="45" t="s">
        <v>3862</v>
      </c>
      <c r="G473" s="5" t="s">
        <v>3863</v>
      </c>
      <c r="H473" s="5" t="s">
        <v>1359</v>
      </c>
      <c r="I473" s="9"/>
    </row>
    <row r="474" spans="1:9" ht="19.5" customHeight="1">
      <c r="A474" s="8" t="s">
        <v>1281</v>
      </c>
      <c r="B474" s="5" t="s">
        <v>2403</v>
      </c>
      <c r="C474" s="58" t="s">
        <v>3864</v>
      </c>
      <c r="D474" s="35" t="s">
        <v>3865</v>
      </c>
      <c r="E474" s="45" t="s">
        <v>3866</v>
      </c>
      <c r="F474" s="45" t="s">
        <v>3867</v>
      </c>
      <c r="G474" s="5" t="s">
        <v>3868</v>
      </c>
      <c r="H474" s="5" t="s">
        <v>1359</v>
      </c>
      <c r="I474" s="9"/>
    </row>
    <row r="475" spans="1:9" ht="19.5" customHeight="1">
      <c r="A475" s="8" t="s">
        <v>1281</v>
      </c>
      <c r="B475" s="5" t="s">
        <v>2403</v>
      </c>
      <c r="C475" s="58" t="s">
        <v>3869</v>
      </c>
      <c r="D475" s="35" t="s">
        <v>3870</v>
      </c>
      <c r="E475" s="45" t="s">
        <v>3871</v>
      </c>
      <c r="F475" s="45" t="s">
        <v>3872</v>
      </c>
      <c r="G475" s="5" t="s">
        <v>3868</v>
      </c>
      <c r="H475" s="5" t="s">
        <v>1359</v>
      </c>
      <c r="I475" s="9"/>
    </row>
    <row r="476" spans="1:9" ht="19.5" customHeight="1">
      <c r="A476" s="8" t="s">
        <v>1281</v>
      </c>
      <c r="B476" s="5" t="s">
        <v>2403</v>
      </c>
      <c r="C476" s="58" t="s">
        <v>3873</v>
      </c>
      <c r="D476" s="35" t="s">
        <v>3874</v>
      </c>
      <c r="E476" s="45" t="s">
        <v>3875</v>
      </c>
      <c r="F476" s="45" t="s">
        <v>3875</v>
      </c>
      <c r="G476" s="5" t="s">
        <v>3876</v>
      </c>
      <c r="H476" s="5" t="s">
        <v>1359</v>
      </c>
      <c r="I476" s="9"/>
    </row>
    <row r="477" spans="1:9" ht="19.5" customHeight="1">
      <c r="A477" s="8" t="s">
        <v>1281</v>
      </c>
      <c r="B477" s="5" t="s">
        <v>2403</v>
      </c>
      <c r="C477" s="58" t="s">
        <v>3877</v>
      </c>
      <c r="D477" s="35" t="s">
        <v>3878</v>
      </c>
      <c r="E477" s="45" t="s">
        <v>3879</v>
      </c>
      <c r="F477" s="45" t="s">
        <v>3880</v>
      </c>
      <c r="G477" s="5" t="s">
        <v>3881</v>
      </c>
      <c r="H477" s="5" t="s">
        <v>1359</v>
      </c>
      <c r="I477" s="9"/>
    </row>
    <row r="478" spans="1:9" ht="19.5" customHeight="1">
      <c r="A478" s="8" t="s">
        <v>1281</v>
      </c>
      <c r="B478" s="5" t="s">
        <v>2403</v>
      </c>
      <c r="C478" s="58" t="s">
        <v>3882</v>
      </c>
      <c r="D478" s="35" t="s">
        <v>3883</v>
      </c>
      <c r="E478" s="45" t="s">
        <v>3884</v>
      </c>
      <c r="F478" s="45" t="s">
        <v>3885</v>
      </c>
      <c r="G478" s="5" t="s">
        <v>3886</v>
      </c>
      <c r="H478" s="5" t="s">
        <v>1359</v>
      </c>
      <c r="I478" s="9"/>
    </row>
    <row r="479" spans="1:9" ht="19.5" customHeight="1">
      <c r="A479" s="8" t="s">
        <v>1281</v>
      </c>
      <c r="B479" s="5" t="s">
        <v>2403</v>
      </c>
      <c r="C479" s="58" t="s">
        <v>218</v>
      </c>
      <c r="D479" s="35" t="s">
        <v>3887</v>
      </c>
      <c r="E479" s="45" t="s">
        <v>3888</v>
      </c>
      <c r="F479" s="45" t="s">
        <v>3889</v>
      </c>
      <c r="G479" s="5" t="s">
        <v>3890</v>
      </c>
      <c r="H479" s="5" t="s">
        <v>1359</v>
      </c>
      <c r="I479" s="9"/>
    </row>
    <row r="480" spans="1:9" ht="19.5" customHeight="1">
      <c r="A480" s="8" t="s">
        <v>1281</v>
      </c>
      <c r="B480" s="5" t="s">
        <v>2403</v>
      </c>
      <c r="C480" s="58" t="s">
        <v>3891</v>
      </c>
      <c r="D480" s="35" t="s">
        <v>3892</v>
      </c>
      <c r="E480" s="45" t="s">
        <v>3893</v>
      </c>
      <c r="F480" s="45" t="s">
        <v>3894</v>
      </c>
      <c r="G480" s="5" t="s">
        <v>3895</v>
      </c>
      <c r="H480" s="5" t="s">
        <v>1359</v>
      </c>
      <c r="I480" s="9"/>
    </row>
    <row r="481" spans="1:9" ht="19.5" customHeight="1">
      <c r="A481" s="8" t="s">
        <v>1281</v>
      </c>
      <c r="B481" s="5" t="s">
        <v>2403</v>
      </c>
      <c r="C481" s="58" t="s">
        <v>3896</v>
      </c>
      <c r="D481" s="35" t="s">
        <v>3897</v>
      </c>
      <c r="E481" s="45" t="s">
        <v>3898</v>
      </c>
      <c r="F481" s="45" t="s">
        <v>3899</v>
      </c>
      <c r="G481" s="5" t="s">
        <v>3900</v>
      </c>
      <c r="H481" s="5" t="s">
        <v>1359</v>
      </c>
      <c r="I481" s="9"/>
    </row>
    <row r="482" spans="1:9" ht="19.5" customHeight="1">
      <c r="A482" s="8" t="s">
        <v>1281</v>
      </c>
      <c r="B482" s="5" t="s">
        <v>2403</v>
      </c>
      <c r="C482" s="58" t="s">
        <v>3901</v>
      </c>
      <c r="D482" s="35" t="s">
        <v>3902</v>
      </c>
      <c r="E482" s="45" t="s">
        <v>3903</v>
      </c>
      <c r="F482" s="45" t="s">
        <v>3904</v>
      </c>
      <c r="G482" s="5" t="s">
        <v>3905</v>
      </c>
      <c r="H482" s="5" t="s">
        <v>1359</v>
      </c>
      <c r="I482" s="9"/>
    </row>
    <row r="483" spans="1:9" ht="19.5" customHeight="1">
      <c r="A483" s="8" t="s">
        <v>1281</v>
      </c>
      <c r="B483" s="5" t="s">
        <v>2403</v>
      </c>
      <c r="C483" s="58" t="s">
        <v>3906</v>
      </c>
      <c r="D483" s="35" t="s">
        <v>3907</v>
      </c>
      <c r="E483" s="45" t="s">
        <v>3908</v>
      </c>
      <c r="F483" s="45" t="s">
        <v>3909</v>
      </c>
      <c r="G483" s="5" t="s">
        <v>3910</v>
      </c>
      <c r="H483" s="5" t="s">
        <v>1359</v>
      </c>
      <c r="I483" s="9"/>
    </row>
    <row r="484" spans="1:9" ht="19.5" customHeight="1">
      <c r="A484" s="8" t="s">
        <v>1281</v>
      </c>
      <c r="B484" s="5" t="s">
        <v>2403</v>
      </c>
      <c r="C484" s="58" t="s">
        <v>3911</v>
      </c>
      <c r="D484" s="35" t="s">
        <v>3912</v>
      </c>
      <c r="E484" s="45" t="s">
        <v>3913</v>
      </c>
      <c r="F484" s="45" t="s">
        <v>3914</v>
      </c>
      <c r="G484" s="5">
        <v>10.1109</v>
      </c>
      <c r="H484" s="5" t="s">
        <v>1359</v>
      </c>
      <c r="I484" s="9"/>
    </row>
    <row r="485" spans="1:9" ht="19.5" customHeight="1">
      <c r="A485" s="8" t="s">
        <v>1281</v>
      </c>
      <c r="B485" s="5" t="s">
        <v>2403</v>
      </c>
      <c r="C485" s="58" t="s">
        <v>3915</v>
      </c>
      <c r="D485" s="35" t="s">
        <v>3916</v>
      </c>
      <c r="E485" s="45" t="s">
        <v>3917</v>
      </c>
      <c r="F485" s="45" t="s">
        <v>3918</v>
      </c>
      <c r="G485" s="5" t="s">
        <v>3919</v>
      </c>
      <c r="H485" s="5" t="s">
        <v>1359</v>
      </c>
      <c r="I485" s="9"/>
    </row>
    <row r="486" spans="1:9" ht="19.5" customHeight="1">
      <c r="A486" s="8" t="s">
        <v>1281</v>
      </c>
      <c r="B486" s="5" t="s">
        <v>2403</v>
      </c>
      <c r="C486" s="58" t="s">
        <v>3920</v>
      </c>
      <c r="D486" s="35" t="s">
        <v>3921</v>
      </c>
      <c r="E486" s="45" t="s">
        <v>3922</v>
      </c>
      <c r="F486" s="45" t="s">
        <v>3922</v>
      </c>
      <c r="G486" s="5" t="s">
        <v>3923</v>
      </c>
      <c r="H486" s="5" t="s">
        <v>1359</v>
      </c>
      <c r="I486" s="9"/>
    </row>
    <row r="487" spans="1:9" ht="19.5" customHeight="1">
      <c r="A487" s="8" t="s">
        <v>1281</v>
      </c>
      <c r="B487" s="5" t="s">
        <v>2403</v>
      </c>
      <c r="C487" s="58" t="s">
        <v>3924</v>
      </c>
      <c r="D487" s="35" t="s">
        <v>3925</v>
      </c>
      <c r="E487" s="45" t="s">
        <v>3926</v>
      </c>
      <c r="F487" s="45" t="s">
        <v>3927</v>
      </c>
      <c r="G487" s="5" t="s">
        <v>3928</v>
      </c>
      <c r="H487" s="5" t="s">
        <v>1359</v>
      </c>
      <c r="I487" s="9"/>
    </row>
    <row r="488" spans="1:9" ht="19.5" customHeight="1">
      <c r="A488" s="8" t="s">
        <v>1281</v>
      </c>
      <c r="B488" s="5" t="s">
        <v>2403</v>
      </c>
      <c r="C488" s="58" t="s">
        <v>3929</v>
      </c>
      <c r="D488" s="35" t="s">
        <v>3930</v>
      </c>
      <c r="E488" s="45" t="s">
        <v>3931</v>
      </c>
      <c r="F488" s="45" t="s">
        <v>3932</v>
      </c>
      <c r="G488" s="5" t="s">
        <v>3933</v>
      </c>
      <c r="H488" s="5" t="s">
        <v>1359</v>
      </c>
      <c r="I488" s="9"/>
    </row>
    <row r="489" spans="1:9" ht="19.5" customHeight="1">
      <c r="A489" s="8" t="s">
        <v>1281</v>
      </c>
      <c r="B489" s="5" t="s">
        <v>2403</v>
      </c>
      <c r="C489" s="58" t="s">
        <v>3934</v>
      </c>
      <c r="D489" s="35" t="s">
        <v>3935</v>
      </c>
      <c r="E489" s="45" t="s">
        <v>3936</v>
      </c>
      <c r="F489" s="45" t="s">
        <v>3937</v>
      </c>
      <c r="G489" s="5" t="s">
        <v>3938</v>
      </c>
      <c r="H489" s="5" t="s">
        <v>1359</v>
      </c>
      <c r="I489" s="9"/>
    </row>
    <row r="490" spans="1:9" ht="19.5" customHeight="1">
      <c r="A490" s="8" t="s">
        <v>1281</v>
      </c>
      <c r="B490" s="5" t="s">
        <v>2410</v>
      </c>
      <c r="C490" s="58" t="s">
        <v>3859</v>
      </c>
      <c r="D490" s="35" t="s">
        <v>3860</v>
      </c>
      <c r="E490" s="45" t="s">
        <v>3861</v>
      </c>
      <c r="F490" s="45" t="s">
        <v>3862</v>
      </c>
      <c r="G490" s="5" t="s">
        <v>3863</v>
      </c>
      <c r="H490" s="5" t="s">
        <v>1359</v>
      </c>
      <c r="I490" s="9"/>
    </row>
    <row r="491" spans="1:9" ht="19.5" customHeight="1">
      <c r="A491" s="8" t="s">
        <v>1281</v>
      </c>
      <c r="B491" s="5" t="s">
        <v>2410</v>
      </c>
      <c r="C491" s="58" t="s">
        <v>3864</v>
      </c>
      <c r="D491" s="35" t="s">
        <v>3865</v>
      </c>
      <c r="E491" s="45" t="s">
        <v>3866</v>
      </c>
      <c r="F491" s="45" t="s">
        <v>3867</v>
      </c>
      <c r="G491" s="5" t="s">
        <v>3868</v>
      </c>
      <c r="H491" s="5" t="s">
        <v>1359</v>
      </c>
      <c r="I491" s="9"/>
    </row>
    <row r="492" spans="1:9" ht="19.5" customHeight="1">
      <c r="A492" s="8" t="s">
        <v>1281</v>
      </c>
      <c r="B492" s="5" t="s">
        <v>2410</v>
      </c>
      <c r="C492" s="58" t="s">
        <v>3869</v>
      </c>
      <c r="D492" s="35" t="s">
        <v>3870</v>
      </c>
      <c r="E492" s="45" t="s">
        <v>3871</v>
      </c>
      <c r="F492" s="45" t="s">
        <v>3872</v>
      </c>
      <c r="G492" s="5" t="s">
        <v>3868</v>
      </c>
      <c r="H492" s="5" t="s">
        <v>1359</v>
      </c>
      <c r="I492" s="9"/>
    </row>
    <row r="493" spans="1:9" ht="19.5" customHeight="1">
      <c r="A493" s="8" t="s">
        <v>1281</v>
      </c>
      <c r="B493" s="5" t="s">
        <v>2410</v>
      </c>
      <c r="C493" s="58" t="s">
        <v>3873</v>
      </c>
      <c r="D493" s="35" t="s">
        <v>3874</v>
      </c>
      <c r="E493" s="45" t="s">
        <v>3875</v>
      </c>
      <c r="F493" s="45" t="s">
        <v>3875</v>
      </c>
      <c r="G493" s="5" t="s">
        <v>3876</v>
      </c>
      <c r="H493" s="5" t="s">
        <v>1359</v>
      </c>
      <c r="I493" s="9"/>
    </row>
    <row r="494" spans="1:9" ht="19.5" customHeight="1">
      <c r="A494" s="8" t="s">
        <v>1281</v>
      </c>
      <c r="B494" s="5" t="s">
        <v>2410</v>
      </c>
      <c r="C494" s="58" t="s">
        <v>3877</v>
      </c>
      <c r="D494" s="35" t="s">
        <v>3878</v>
      </c>
      <c r="E494" s="45" t="s">
        <v>3879</v>
      </c>
      <c r="F494" s="45" t="s">
        <v>3880</v>
      </c>
      <c r="G494" s="5" t="s">
        <v>3881</v>
      </c>
      <c r="H494" s="5" t="s">
        <v>1359</v>
      </c>
      <c r="I494" s="9"/>
    </row>
    <row r="495" spans="1:9" ht="19.5" customHeight="1">
      <c r="A495" s="8" t="s">
        <v>1281</v>
      </c>
      <c r="B495" s="5" t="s">
        <v>2410</v>
      </c>
      <c r="C495" s="58" t="s">
        <v>3882</v>
      </c>
      <c r="D495" s="35" t="s">
        <v>3883</v>
      </c>
      <c r="E495" s="45" t="s">
        <v>3884</v>
      </c>
      <c r="F495" s="45" t="s">
        <v>3885</v>
      </c>
      <c r="G495" s="5" t="s">
        <v>3886</v>
      </c>
      <c r="H495" s="5" t="s">
        <v>1359</v>
      </c>
      <c r="I495" s="9"/>
    </row>
    <row r="496" spans="1:9" ht="19.5" customHeight="1">
      <c r="A496" s="8" t="s">
        <v>1281</v>
      </c>
      <c r="B496" s="5" t="s">
        <v>2410</v>
      </c>
      <c r="C496" s="58" t="s">
        <v>218</v>
      </c>
      <c r="D496" s="35" t="s">
        <v>3887</v>
      </c>
      <c r="E496" s="45" t="s">
        <v>3888</v>
      </c>
      <c r="F496" s="45" t="s">
        <v>3889</v>
      </c>
      <c r="G496" s="5" t="s">
        <v>3890</v>
      </c>
      <c r="H496" s="5" t="s">
        <v>1359</v>
      </c>
      <c r="I496" s="9"/>
    </row>
    <row r="497" spans="1:9" ht="19.5" customHeight="1">
      <c r="A497" s="8" t="s">
        <v>1281</v>
      </c>
      <c r="B497" s="5" t="s">
        <v>2410</v>
      </c>
      <c r="C497" s="58" t="s">
        <v>3891</v>
      </c>
      <c r="D497" s="35" t="s">
        <v>3892</v>
      </c>
      <c r="E497" s="45" t="s">
        <v>3893</v>
      </c>
      <c r="F497" s="45" t="s">
        <v>3894</v>
      </c>
      <c r="G497" s="5" t="s">
        <v>3895</v>
      </c>
      <c r="H497" s="5" t="s">
        <v>1359</v>
      </c>
      <c r="I497" s="9"/>
    </row>
    <row r="498" spans="1:9" ht="19.5" customHeight="1">
      <c r="A498" s="8" t="s">
        <v>1281</v>
      </c>
      <c r="B498" s="5" t="s">
        <v>2410</v>
      </c>
      <c r="C498" s="58" t="s">
        <v>3896</v>
      </c>
      <c r="D498" s="35" t="s">
        <v>3897</v>
      </c>
      <c r="E498" s="45" t="s">
        <v>3898</v>
      </c>
      <c r="F498" s="45" t="s">
        <v>3899</v>
      </c>
      <c r="G498" s="5" t="s">
        <v>3900</v>
      </c>
      <c r="H498" s="5" t="s">
        <v>1359</v>
      </c>
      <c r="I498" s="9"/>
    </row>
    <row r="499" spans="1:9" ht="19.5" customHeight="1">
      <c r="A499" s="8" t="s">
        <v>1281</v>
      </c>
      <c r="B499" s="5" t="s">
        <v>2410</v>
      </c>
      <c r="C499" s="58" t="s">
        <v>3901</v>
      </c>
      <c r="D499" s="35" t="s">
        <v>3902</v>
      </c>
      <c r="E499" s="45" t="s">
        <v>3903</v>
      </c>
      <c r="F499" s="45" t="s">
        <v>3904</v>
      </c>
      <c r="G499" s="5" t="s">
        <v>3905</v>
      </c>
      <c r="H499" s="5" t="s">
        <v>1359</v>
      </c>
      <c r="I499" s="9"/>
    </row>
    <row r="500" spans="1:9" ht="19.5" customHeight="1">
      <c r="A500" s="8" t="s">
        <v>1281</v>
      </c>
      <c r="B500" s="5" t="s">
        <v>2410</v>
      </c>
      <c r="C500" s="58" t="s">
        <v>3906</v>
      </c>
      <c r="D500" s="35" t="s">
        <v>3907</v>
      </c>
      <c r="E500" s="45" t="s">
        <v>3908</v>
      </c>
      <c r="F500" s="45" t="s">
        <v>3909</v>
      </c>
      <c r="G500" s="5" t="s">
        <v>3910</v>
      </c>
      <c r="H500" s="5" t="s">
        <v>1359</v>
      </c>
      <c r="I500" s="9"/>
    </row>
    <row r="501" spans="1:9" ht="19.5" customHeight="1">
      <c r="A501" s="8" t="s">
        <v>1281</v>
      </c>
      <c r="B501" s="5" t="s">
        <v>2410</v>
      </c>
      <c r="C501" s="58" t="s">
        <v>3911</v>
      </c>
      <c r="D501" s="35" t="s">
        <v>3912</v>
      </c>
      <c r="E501" s="45" t="s">
        <v>3913</v>
      </c>
      <c r="F501" s="45" t="s">
        <v>3914</v>
      </c>
      <c r="G501" s="5">
        <v>10.1109</v>
      </c>
      <c r="H501" s="5" t="s">
        <v>1359</v>
      </c>
      <c r="I501" s="9"/>
    </row>
    <row r="502" spans="1:9" ht="19.5" customHeight="1">
      <c r="A502" s="8" t="s">
        <v>1281</v>
      </c>
      <c r="B502" s="5" t="s">
        <v>2410</v>
      </c>
      <c r="C502" s="58" t="s">
        <v>3915</v>
      </c>
      <c r="D502" s="35" t="s">
        <v>3916</v>
      </c>
      <c r="E502" s="45" t="s">
        <v>3917</v>
      </c>
      <c r="F502" s="45" t="s">
        <v>3918</v>
      </c>
      <c r="G502" s="5" t="s">
        <v>3919</v>
      </c>
      <c r="H502" s="5" t="s">
        <v>1359</v>
      </c>
      <c r="I502" s="9"/>
    </row>
    <row r="503" spans="1:9" ht="19.5" customHeight="1">
      <c r="A503" s="8" t="s">
        <v>1281</v>
      </c>
      <c r="B503" s="5" t="s">
        <v>2410</v>
      </c>
      <c r="C503" s="58" t="s">
        <v>3920</v>
      </c>
      <c r="D503" s="35" t="s">
        <v>3921</v>
      </c>
      <c r="E503" s="45" t="s">
        <v>3922</v>
      </c>
      <c r="F503" s="45" t="s">
        <v>3922</v>
      </c>
      <c r="G503" s="5" t="s">
        <v>3923</v>
      </c>
      <c r="H503" s="5" t="s">
        <v>1359</v>
      </c>
      <c r="I503" s="9"/>
    </row>
    <row r="504" spans="1:9" ht="19.5" customHeight="1">
      <c r="A504" s="8" t="s">
        <v>1281</v>
      </c>
      <c r="B504" s="5" t="s">
        <v>2410</v>
      </c>
      <c r="C504" s="58" t="s">
        <v>3924</v>
      </c>
      <c r="D504" s="35" t="s">
        <v>3925</v>
      </c>
      <c r="E504" s="45" t="s">
        <v>3926</v>
      </c>
      <c r="F504" s="45" t="s">
        <v>3927</v>
      </c>
      <c r="G504" s="5" t="s">
        <v>3928</v>
      </c>
      <c r="H504" s="5" t="s">
        <v>1359</v>
      </c>
      <c r="I504" s="9"/>
    </row>
    <row r="505" spans="1:9" ht="19.5" customHeight="1">
      <c r="A505" s="8" t="s">
        <v>1281</v>
      </c>
      <c r="B505" s="5" t="s">
        <v>2410</v>
      </c>
      <c r="C505" s="58" t="s">
        <v>3929</v>
      </c>
      <c r="D505" s="35" t="s">
        <v>3930</v>
      </c>
      <c r="E505" s="45" t="s">
        <v>3931</v>
      </c>
      <c r="F505" s="45" t="s">
        <v>3932</v>
      </c>
      <c r="G505" s="5" t="s">
        <v>3933</v>
      </c>
      <c r="H505" s="5" t="s">
        <v>1359</v>
      </c>
      <c r="I505" s="9"/>
    </row>
    <row r="506" spans="1:9" ht="19.5" customHeight="1">
      <c r="A506" s="8" t="s">
        <v>1281</v>
      </c>
      <c r="B506" s="5" t="s">
        <v>2410</v>
      </c>
      <c r="C506" s="58" t="s">
        <v>3934</v>
      </c>
      <c r="D506" s="35" t="s">
        <v>3935</v>
      </c>
      <c r="E506" s="45" t="s">
        <v>3936</v>
      </c>
      <c r="F506" s="45" t="s">
        <v>3937</v>
      </c>
      <c r="G506" s="5" t="s">
        <v>3938</v>
      </c>
      <c r="H506" s="5" t="s">
        <v>1359</v>
      </c>
      <c r="I506" s="9"/>
    </row>
    <row r="507" spans="1:9" ht="19.5" customHeight="1">
      <c r="A507" s="19" t="s">
        <v>1277</v>
      </c>
      <c r="B507" s="6"/>
      <c r="C507" s="52" t="str">
        <f>COUNTA(C508:C535)&amp;"개소"</f>
        <v>28개소</v>
      </c>
      <c r="D507" s="43"/>
      <c r="E507" s="52"/>
      <c r="F507" s="52"/>
      <c r="G507" s="6"/>
      <c r="H507" s="6"/>
      <c r="I507" s="44"/>
    </row>
    <row r="508" spans="1:9" ht="19.5" customHeight="1">
      <c r="A508" s="8" t="s">
        <v>1282</v>
      </c>
      <c r="B508" s="5" t="s">
        <v>2403</v>
      </c>
      <c r="C508" s="58" t="s">
        <v>3939</v>
      </c>
      <c r="D508" s="35" t="s">
        <v>2930</v>
      </c>
      <c r="E508" s="45" t="s">
        <v>3940</v>
      </c>
      <c r="F508" s="45" t="s">
        <v>3941</v>
      </c>
      <c r="G508" s="5" t="s">
        <v>327</v>
      </c>
      <c r="H508" s="5" t="s">
        <v>1359</v>
      </c>
      <c r="I508" s="9"/>
    </row>
    <row r="509" spans="1:9" ht="19.5" customHeight="1">
      <c r="A509" s="8" t="s">
        <v>1282</v>
      </c>
      <c r="B509" s="5" t="s">
        <v>2403</v>
      </c>
      <c r="C509" s="58" t="s">
        <v>3942</v>
      </c>
      <c r="D509" s="35" t="s">
        <v>2931</v>
      </c>
      <c r="E509" s="45" t="s">
        <v>3943</v>
      </c>
      <c r="F509" s="45" t="s">
        <v>3944</v>
      </c>
      <c r="G509" s="5" t="s">
        <v>3945</v>
      </c>
      <c r="H509" s="5" t="s">
        <v>1359</v>
      </c>
      <c r="I509" s="9"/>
    </row>
    <row r="510" spans="1:9" ht="19.5" customHeight="1">
      <c r="A510" s="8" t="s">
        <v>1282</v>
      </c>
      <c r="B510" s="5" t="s">
        <v>2403</v>
      </c>
      <c r="C510" s="58" t="s">
        <v>2357</v>
      </c>
      <c r="D510" s="35" t="s">
        <v>2932</v>
      </c>
      <c r="E510" s="45" t="s">
        <v>3946</v>
      </c>
      <c r="F510" s="45" t="s">
        <v>3947</v>
      </c>
      <c r="G510" s="5" t="s">
        <v>3948</v>
      </c>
      <c r="H510" s="5" t="s">
        <v>1359</v>
      </c>
      <c r="I510" s="9"/>
    </row>
    <row r="511" spans="1:9" ht="19.5" customHeight="1">
      <c r="A511" s="8" t="s">
        <v>1282</v>
      </c>
      <c r="B511" s="5" t="s">
        <v>2403</v>
      </c>
      <c r="C511" s="58" t="s">
        <v>3949</v>
      </c>
      <c r="D511" s="35" t="s">
        <v>2933</v>
      </c>
      <c r="E511" s="45" t="s">
        <v>3950</v>
      </c>
      <c r="F511" s="45" t="s">
        <v>3951</v>
      </c>
      <c r="G511" s="5" t="s">
        <v>3952</v>
      </c>
      <c r="H511" s="5" t="s">
        <v>1359</v>
      </c>
      <c r="I511" s="9"/>
    </row>
    <row r="512" spans="1:9" ht="19.5" customHeight="1">
      <c r="A512" s="8" t="s">
        <v>1282</v>
      </c>
      <c r="B512" s="5" t="s">
        <v>2403</v>
      </c>
      <c r="C512" s="58" t="s">
        <v>3953</v>
      </c>
      <c r="D512" s="35" t="s">
        <v>2934</v>
      </c>
      <c r="E512" s="45" t="s">
        <v>3954</v>
      </c>
      <c r="F512" s="45" t="s">
        <v>3955</v>
      </c>
      <c r="G512" s="5" t="s">
        <v>3421</v>
      </c>
      <c r="H512" s="5" t="s">
        <v>1359</v>
      </c>
      <c r="I512" s="9"/>
    </row>
    <row r="513" spans="1:9" ht="19.5" customHeight="1">
      <c r="A513" s="8" t="s">
        <v>1282</v>
      </c>
      <c r="B513" s="5" t="s">
        <v>2403</v>
      </c>
      <c r="C513" s="58" t="s">
        <v>3956</v>
      </c>
      <c r="D513" s="35" t="s">
        <v>2935</v>
      </c>
      <c r="E513" s="45" t="s">
        <v>3957</v>
      </c>
      <c r="F513" s="45" t="s">
        <v>3958</v>
      </c>
      <c r="G513" s="5" t="s">
        <v>3959</v>
      </c>
      <c r="H513" s="5" t="s">
        <v>1359</v>
      </c>
      <c r="I513" s="9"/>
    </row>
    <row r="514" spans="1:9" ht="19.5" customHeight="1">
      <c r="A514" s="8" t="s">
        <v>1282</v>
      </c>
      <c r="B514" s="5" t="s">
        <v>2403</v>
      </c>
      <c r="C514" s="58" t="s">
        <v>3960</v>
      </c>
      <c r="D514" s="35" t="s">
        <v>2936</v>
      </c>
      <c r="E514" s="45" t="s">
        <v>3961</v>
      </c>
      <c r="F514" s="45" t="s">
        <v>3962</v>
      </c>
      <c r="G514" s="5" t="s">
        <v>2433</v>
      </c>
      <c r="H514" s="5" t="s">
        <v>1359</v>
      </c>
      <c r="I514" s="9"/>
    </row>
    <row r="515" spans="1:9" ht="19.5" customHeight="1">
      <c r="A515" s="8" t="s">
        <v>1282</v>
      </c>
      <c r="B515" s="5" t="s">
        <v>2403</v>
      </c>
      <c r="C515" s="58" t="s">
        <v>3963</v>
      </c>
      <c r="D515" s="35" t="s">
        <v>2937</v>
      </c>
      <c r="E515" s="45" t="s">
        <v>3964</v>
      </c>
      <c r="F515" s="45" t="s">
        <v>3965</v>
      </c>
      <c r="G515" s="5" t="s">
        <v>232</v>
      </c>
      <c r="H515" s="5" t="s">
        <v>1359</v>
      </c>
      <c r="I515" s="9"/>
    </row>
    <row r="516" spans="1:9" ht="19.5" customHeight="1">
      <c r="A516" s="8" t="s">
        <v>1282</v>
      </c>
      <c r="B516" s="5" t="s">
        <v>2403</v>
      </c>
      <c r="C516" s="58" t="s">
        <v>3966</v>
      </c>
      <c r="D516" s="35" t="s">
        <v>2938</v>
      </c>
      <c r="E516" s="45" t="s">
        <v>3967</v>
      </c>
      <c r="F516" s="45" t="s">
        <v>3968</v>
      </c>
      <c r="G516" s="5" t="s">
        <v>272</v>
      </c>
      <c r="H516" s="5" t="s">
        <v>1359</v>
      </c>
      <c r="I516" s="9"/>
    </row>
    <row r="517" spans="1:9" ht="19.5" customHeight="1">
      <c r="A517" s="8" t="s">
        <v>1282</v>
      </c>
      <c r="B517" s="5" t="s">
        <v>2403</v>
      </c>
      <c r="C517" s="58" t="s">
        <v>3969</v>
      </c>
      <c r="D517" s="35" t="s">
        <v>2939</v>
      </c>
      <c r="E517" s="45" t="s">
        <v>3970</v>
      </c>
      <c r="F517" s="45" t="s">
        <v>3971</v>
      </c>
      <c r="G517" s="5" t="s">
        <v>3972</v>
      </c>
      <c r="H517" s="5" t="s">
        <v>1359</v>
      </c>
      <c r="I517" s="9"/>
    </row>
    <row r="518" spans="1:9" ht="19.5" customHeight="1">
      <c r="A518" s="8" t="s">
        <v>1282</v>
      </c>
      <c r="B518" s="5" t="s">
        <v>2403</v>
      </c>
      <c r="C518" s="58" t="s">
        <v>3973</v>
      </c>
      <c r="D518" s="35" t="s">
        <v>2940</v>
      </c>
      <c r="E518" s="45" t="s">
        <v>3974</v>
      </c>
      <c r="F518" s="45" t="s">
        <v>3975</v>
      </c>
      <c r="G518" s="5" t="s">
        <v>3976</v>
      </c>
      <c r="H518" s="5" t="s">
        <v>1359</v>
      </c>
      <c r="I518" s="9"/>
    </row>
    <row r="519" spans="1:9" ht="19.5" customHeight="1">
      <c r="A519" s="8" t="s">
        <v>1282</v>
      </c>
      <c r="B519" s="5" t="s">
        <v>2403</v>
      </c>
      <c r="C519" s="58" t="s">
        <v>18</v>
      </c>
      <c r="D519" s="35" t="s">
        <v>2941</v>
      </c>
      <c r="E519" s="45" t="s">
        <v>3977</v>
      </c>
      <c r="F519" s="45" t="s">
        <v>3978</v>
      </c>
      <c r="G519" s="5" t="s">
        <v>3463</v>
      </c>
      <c r="H519" s="5" t="s">
        <v>1359</v>
      </c>
      <c r="I519" s="9"/>
    </row>
    <row r="520" spans="1:9" ht="19.5" customHeight="1">
      <c r="A520" s="8" t="s">
        <v>1282</v>
      </c>
      <c r="B520" s="5" t="s">
        <v>3979</v>
      </c>
      <c r="C520" s="58" t="s">
        <v>18</v>
      </c>
      <c r="D520" s="35" t="s">
        <v>2942</v>
      </c>
      <c r="E520" s="45" t="s">
        <v>3977</v>
      </c>
      <c r="F520" s="45" t="s">
        <v>3978</v>
      </c>
      <c r="G520" s="5" t="s">
        <v>3980</v>
      </c>
      <c r="H520" s="5" t="s">
        <v>1359</v>
      </c>
      <c r="I520" s="9"/>
    </row>
    <row r="521" spans="1:9" ht="19.5" customHeight="1">
      <c r="A521" s="8" t="s">
        <v>1282</v>
      </c>
      <c r="B521" s="5" t="s">
        <v>2410</v>
      </c>
      <c r="C521" s="58" t="s">
        <v>3942</v>
      </c>
      <c r="D521" s="35" t="s">
        <v>2931</v>
      </c>
      <c r="E521" s="45" t="s">
        <v>3943</v>
      </c>
      <c r="F521" s="45" t="s">
        <v>3944</v>
      </c>
      <c r="G521" s="5" t="s">
        <v>3945</v>
      </c>
      <c r="H521" s="5" t="s">
        <v>1359</v>
      </c>
      <c r="I521" s="9"/>
    </row>
    <row r="522" spans="1:9" ht="19.5" customHeight="1">
      <c r="A522" s="8" t="s">
        <v>1282</v>
      </c>
      <c r="B522" s="5" t="s">
        <v>2410</v>
      </c>
      <c r="C522" s="58" t="s">
        <v>2357</v>
      </c>
      <c r="D522" s="35" t="s">
        <v>2932</v>
      </c>
      <c r="E522" s="45" t="s">
        <v>3946</v>
      </c>
      <c r="F522" s="45" t="s">
        <v>3947</v>
      </c>
      <c r="G522" s="5" t="s">
        <v>3948</v>
      </c>
      <c r="H522" s="5" t="s">
        <v>1359</v>
      </c>
      <c r="I522" s="9"/>
    </row>
    <row r="523" spans="1:9" ht="19.5" customHeight="1">
      <c r="A523" s="8" t="s">
        <v>1282</v>
      </c>
      <c r="B523" s="5" t="s">
        <v>2410</v>
      </c>
      <c r="C523" s="58" t="s">
        <v>3949</v>
      </c>
      <c r="D523" s="35" t="s">
        <v>2933</v>
      </c>
      <c r="E523" s="45" t="s">
        <v>3950</v>
      </c>
      <c r="F523" s="45" t="s">
        <v>3951</v>
      </c>
      <c r="G523" s="5" t="s">
        <v>3952</v>
      </c>
      <c r="H523" s="5" t="s">
        <v>1359</v>
      </c>
      <c r="I523" s="9"/>
    </row>
    <row r="524" spans="1:9" ht="19.5" customHeight="1">
      <c r="A524" s="8" t="s">
        <v>1282</v>
      </c>
      <c r="B524" s="5" t="s">
        <v>2410</v>
      </c>
      <c r="C524" s="58" t="s">
        <v>3953</v>
      </c>
      <c r="D524" s="35" t="s">
        <v>2934</v>
      </c>
      <c r="E524" s="45" t="s">
        <v>3954</v>
      </c>
      <c r="F524" s="45" t="s">
        <v>3955</v>
      </c>
      <c r="G524" s="5" t="s">
        <v>3421</v>
      </c>
      <c r="H524" s="5" t="s">
        <v>1359</v>
      </c>
      <c r="I524" s="9"/>
    </row>
    <row r="525" spans="1:9" ht="19.5" customHeight="1">
      <c r="A525" s="8" t="s">
        <v>1282</v>
      </c>
      <c r="B525" s="5" t="s">
        <v>2410</v>
      </c>
      <c r="C525" s="58" t="s">
        <v>3956</v>
      </c>
      <c r="D525" s="35" t="s">
        <v>2935</v>
      </c>
      <c r="E525" s="45" t="s">
        <v>3957</v>
      </c>
      <c r="F525" s="45" t="s">
        <v>3958</v>
      </c>
      <c r="G525" s="5" t="s">
        <v>3959</v>
      </c>
      <c r="H525" s="5" t="s">
        <v>1359</v>
      </c>
      <c r="I525" s="9"/>
    </row>
    <row r="526" spans="1:9" ht="19.5" customHeight="1">
      <c r="A526" s="8" t="s">
        <v>1282</v>
      </c>
      <c r="B526" s="5" t="s">
        <v>2410</v>
      </c>
      <c r="C526" s="58" t="s">
        <v>3960</v>
      </c>
      <c r="D526" s="35" t="s">
        <v>2936</v>
      </c>
      <c r="E526" s="45" t="s">
        <v>3961</v>
      </c>
      <c r="F526" s="45" t="s">
        <v>3962</v>
      </c>
      <c r="G526" s="5" t="s">
        <v>2433</v>
      </c>
      <c r="H526" s="5" t="s">
        <v>1359</v>
      </c>
      <c r="I526" s="9"/>
    </row>
    <row r="527" spans="1:9" ht="19.5" customHeight="1">
      <c r="A527" s="8" t="s">
        <v>1282</v>
      </c>
      <c r="B527" s="5" t="s">
        <v>2410</v>
      </c>
      <c r="C527" s="58" t="s">
        <v>3939</v>
      </c>
      <c r="D527" s="35" t="s">
        <v>2930</v>
      </c>
      <c r="E527" s="45" t="s">
        <v>3940</v>
      </c>
      <c r="F527" s="45" t="s">
        <v>3981</v>
      </c>
      <c r="G527" s="5" t="s">
        <v>327</v>
      </c>
      <c r="H527" s="5" t="s">
        <v>1359</v>
      </c>
      <c r="I527" s="9"/>
    </row>
    <row r="528" spans="1:9" ht="19.5" customHeight="1">
      <c r="A528" s="8" t="s">
        <v>1282</v>
      </c>
      <c r="B528" s="5" t="s">
        <v>2410</v>
      </c>
      <c r="C528" s="58" t="s">
        <v>3963</v>
      </c>
      <c r="D528" s="35" t="s">
        <v>2937</v>
      </c>
      <c r="E528" s="45" t="s">
        <v>3964</v>
      </c>
      <c r="F528" s="45" t="s">
        <v>3965</v>
      </c>
      <c r="G528" s="5" t="s">
        <v>232</v>
      </c>
      <c r="H528" s="5" t="s">
        <v>1359</v>
      </c>
      <c r="I528" s="9"/>
    </row>
    <row r="529" spans="1:9" ht="19.5" customHeight="1">
      <c r="A529" s="8" t="s">
        <v>1282</v>
      </c>
      <c r="B529" s="5" t="s">
        <v>2410</v>
      </c>
      <c r="C529" s="58" t="s">
        <v>3966</v>
      </c>
      <c r="D529" s="35" t="s">
        <v>2938</v>
      </c>
      <c r="E529" s="45" t="s">
        <v>3967</v>
      </c>
      <c r="F529" s="45" t="s">
        <v>3968</v>
      </c>
      <c r="G529" s="5" t="s">
        <v>272</v>
      </c>
      <c r="H529" s="5" t="s">
        <v>1359</v>
      </c>
      <c r="I529" s="9"/>
    </row>
    <row r="530" spans="1:9" ht="19.5" customHeight="1">
      <c r="A530" s="8" t="s">
        <v>1282</v>
      </c>
      <c r="B530" s="5" t="s">
        <v>2410</v>
      </c>
      <c r="C530" s="58" t="s">
        <v>3969</v>
      </c>
      <c r="D530" s="35" t="s">
        <v>2939</v>
      </c>
      <c r="E530" s="45" t="s">
        <v>3970</v>
      </c>
      <c r="F530" s="45" t="s">
        <v>3971</v>
      </c>
      <c r="G530" s="5" t="s">
        <v>3972</v>
      </c>
      <c r="H530" s="5" t="s">
        <v>1359</v>
      </c>
      <c r="I530" s="9"/>
    </row>
    <row r="531" spans="1:9" ht="19.5" customHeight="1">
      <c r="A531" s="8" t="s">
        <v>1282</v>
      </c>
      <c r="B531" s="5" t="s">
        <v>2410</v>
      </c>
      <c r="C531" s="58" t="s">
        <v>18</v>
      </c>
      <c r="D531" s="35" t="s">
        <v>2941</v>
      </c>
      <c r="E531" s="45" t="s">
        <v>3977</v>
      </c>
      <c r="F531" s="45" t="s">
        <v>3978</v>
      </c>
      <c r="G531" s="5" t="s">
        <v>3463</v>
      </c>
      <c r="H531" s="5" t="s">
        <v>1359</v>
      </c>
      <c r="I531" s="9"/>
    </row>
    <row r="532" spans="1:9" ht="19.5" customHeight="1">
      <c r="A532" s="8" t="s">
        <v>1282</v>
      </c>
      <c r="B532" s="5" t="s">
        <v>3100</v>
      </c>
      <c r="C532" s="58" t="s">
        <v>3982</v>
      </c>
      <c r="D532" s="35" t="s">
        <v>2943</v>
      </c>
      <c r="E532" s="45" t="s">
        <v>3983</v>
      </c>
      <c r="F532" s="45" t="s">
        <v>3983</v>
      </c>
      <c r="G532" s="5" t="s">
        <v>3984</v>
      </c>
      <c r="H532" s="5" t="s">
        <v>1359</v>
      </c>
      <c r="I532" s="9"/>
    </row>
    <row r="533" spans="1:9" ht="19.5" customHeight="1">
      <c r="A533" s="8" t="s">
        <v>1282</v>
      </c>
      <c r="B533" s="5" t="s">
        <v>3100</v>
      </c>
      <c r="C533" s="58" t="s">
        <v>3985</v>
      </c>
      <c r="D533" s="35" t="s">
        <v>2944</v>
      </c>
      <c r="E533" s="45" t="s">
        <v>3986</v>
      </c>
      <c r="F533" s="45" t="s">
        <v>3987</v>
      </c>
      <c r="G533" s="5" t="s">
        <v>3988</v>
      </c>
      <c r="H533" s="5" t="s">
        <v>1359</v>
      </c>
      <c r="I533" s="9"/>
    </row>
    <row r="534" spans="1:9" ht="19.5" customHeight="1">
      <c r="A534" s="8" t="s">
        <v>1282</v>
      </c>
      <c r="B534" s="5" t="s">
        <v>3100</v>
      </c>
      <c r="C534" s="58" t="s">
        <v>3960</v>
      </c>
      <c r="D534" s="35" t="s">
        <v>2936</v>
      </c>
      <c r="E534" s="45" t="s">
        <v>3961</v>
      </c>
      <c r="F534" s="45" t="s">
        <v>3962</v>
      </c>
      <c r="G534" s="5" t="s">
        <v>2433</v>
      </c>
      <c r="H534" s="5" t="s">
        <v>1359</v>
      </c>
      <c r="I534" s="9"/>
    </row>
    <row r="535" spans="1:9" ht="19.5" customHeight="1">
      <c r="A535" s="8" t="s">
        <v>1282</v>
      </c>
      <c r="B535" s="5" t="s">
        <v>3100</v>
      </c>
      <c r="C535" s="58" t="s">
        <v>3969</v>
      </c>
      <c r="D535" s="35" t="s">
        <v>2939</v>
      </c>
      <c r="E535" s="45" t="s">
        <v>3970</v>
      </c>
      <c r="F535" s="45" t="s">
        <v>3971</v>
      </c>
      <c r="G535" s="5" t="s">
        <v>3972</v>
      </c>
      <c r="H535" s="5" t="s">
        <v>1359</v>
      </c>
      <c r="I535" s="9"/>
    </row>
    <row r="536" spans="1:9" ht="19.5" customHeight="1">
      <c r="A536" s="19" t="s">
        <v>1277</v>
      </c>
      <c r="B536" s="6"/>
      <c r="C536" s="52" t="str">
        <f>COUNTA(C537:C688)&amp;"개소"</f>
        <v>152개소</v>
      </c>
      <c r="D536" s="43"/>
      <c r="E536" s="52"/>
      <c r="F536" s="52"/>
      <c r="G536" s="6"/>
      <c r="H536" s="6"/>
      <c r="I536" s="44"/>
    </row>
    <row r="537" spans="1:9" ht="19.5" customHeight="1">
      <c r="A537" s="8" t="s">
        <v>1284</v>
      </c>
      <c r="B537" s="5" t="s">
        <v>2403</v>
      </c>
      <c r="C537" s="58" t="s">
        <v>198</v>
      </c>
      <c r="D537" s="35" t="s">
        <v>3989</v>
      </c>
      <c r="E537" s="45" t="s">
        <v>3990</v>
      </c>
      <c r="F537" s="45" t="s">
        <v>3991</v>
      </c>
      <c r="G537" s="5" t="s">
        <v>3992</v>
      </c>
      <c r="H537" s="5" t="s">
        <v>1359</v>
      </c>
      <c r="I537" s="9"/>
    </row>
    <row r="538" spans="1:9" ht="19.5" customHeight="1">
      <c r="A538" s="8" t="s">
        <v>1284</v>
      </c>
      <c r="B538" s="5" t="s">
        <v>2403</v>
      </c>
      <c r="C538" s="58" t="s">
        <v>3993</v>
      </c>
      <c r="D538" s="35" t="s">
        <v>3994</v>
      </c>
      <c r="E538" s="45" t="s">
        <v>3995</v>
      </c>
      <c r="F538" s="45" t="s">
        <v>3996</v>
      </c>
      <c r="G538" s="5" t="s">
        <v>3997</v>
      </c>
      <c r="H538" s="5" t="s">
        <v>1359</v>
      </c>
      <c r="I538" s="9"/>
    </row>
    <row r="539" spans="1:9" ht="19.5" customHeight="1">
      <c r="A539" s="8" t="s">
        <v>1284</v>
      </c>
      <c r="B539" s="5" t="s">
        <v>2403</v>
      </c>
      <c r="C539" s="58" t="s">
        <v>3998</v>
      </c>
      <c r="D539" s="35" t="s">
        <v>3999</v>
      </c>
      <c r="E539" s="45" t="s">
        <v>4000</v>
      </c>
      <c r="F539" s="45" t="s">
        <v>4000</v>
      </c>
      <c r="G539" s="5" t="s">
        <v>285</v>
      </c>
      <c r="H539" s="5" t="s">
        <v>1359</v>
      </c>
      <c r="I539" s="9"/>
    </row>
    <row r="540" spans="1:9" ht="19.5" customHeight="1">
      <c r="A540" s="8" t="s">
        <v>1284</v>
      </c>
      <c r="B540" s="5" t="s">
        <v>2403</v>
      </c>
      <c r="C540" s="58" t="s">
        <v>4001</v>
      </c>
      <c r="D540" s="35" t="s">
        <v>4002</v>
      </c>
      <c r="E540" s="45" t="s">
        <v>4003</v>
      </c>
      <c r="F540" s="45" t="s">
        <v>4004</v>
      </c>
      <c r="G540" s="5" t="s">
        <v>1740</v>
      </c>
      <c r="H540" s="5" t="s">
        <v>1359</v>
      </c>
      <c r="I540" s="9"/>
    </row>
    <row r="541" spans="1:9" ht="19.5" customHeight="1">
      <c r="A541" s="8" t="s">
        <v>1284</v>
      </c>
      <c r="B541" s="5" t="s">
        <v>2403</v>
      </c>
      <c r="C541" s="58" t="s">
        <v>262</v>
      </c>
      <c r="D541" s="35" t="s">
        <v>4005</v>
      </c>
      <c r="E541" s="45" t="s">
        <v>4006</v>
      </c>
      <c r="F541" s="45" t="s">
        <v>4007</v>
      </c>
      <c r="G541" s="5" t="s">
        <v>4008</v>
      </c>
      <c r="H541" s="5" t="s">
        <v>1359</v>
      </c>
      <c r="I541" s="9"/>
    </row>
    <row r="542" spans="1:9" ht="19.5" customHeight="1">
      <c r="A542" s="8" t="s">
        <v>1284</v>
      </c>
      <c r="B542" s="5" t="s">
        <v>2403</v>
      </c>
      <c r="C542" s="58" t="s">
        <v>4009</v>
      </c>
      <c r="D542" s="35" t="s">
        <v>4010</v>
      </c>
      <c r="E542" s="45" t="s">
        <v>4011</v>
      </c>
      <c r="F542" s="45" t="s">
        <v>4012</v>
      </c>
      <c r="G542" s="5" t="s">
        <v>4013</v>
      </c>
      <c r="H542" s="5" t="s">
        <v>1318</v>
      </c>
      <c r="I542" s="9"/>
    </row>
    <row r="543" spans="1:9" ht="19.5" customHeight="1">
      <c r="A543" s="8" t="s">
        <v>1284</v>
      </c>
      <c r="B543" s="5" t="s">
        <v>2403</v>
      </c>
      <c r="C543" s="58" t="s">
        <v>4014</v>
      </c>
      <c r="D543" s="35" t="s">
        <v>2945</v>
      </c>
      <c r="E543" s="45" t="s">
        <v>4015</v>
      </c>
      <c r="F543" s="45" t="s">
        <v>4016</v>
      </c>
      <c r="G543" s="5" t="s">
        <v>1802</v>
      </c>
      <c r="H543" s="5" t="s">
        <v>1359</v>
      </c>
      <c r="I543" s="9"/>
    </row>
    <row r="544" spans="1:9" ht="19.5" customHeight="1">
      <c r="A544" s="8" t="s">
        <v>1284</v>
      </c>
      <c r="B544" s="5" t="s">
        <v>2403</v>
      </c>
      <c r="C544" s="58" t="s">
        <v>4017</v>
      </c>
      <c r="D544" s="35" t="s">
        <v>4018</v>
      </c>
      <c r="E544" s="45" t="s">
        <v>4019</v>
      </c>
      <c r="F544" s="45" t="s">
        <v>4020</v>
      </c>
      <c r="G544" s="5" t="s">
        <v>4021</v>
      </c>
      <c r="H544" s="5" t="s">
        <v>1359</v>
      </c>
      <c r="I544" s="9"/>
    </row>
    <row r="545" spans="1:9" ht="19.5" customHeight="1">
      <c r="A545" s="8" t="s">
        <v>1284</v>
      </c>
      <c r="B545" s="5" t="s">
        <v>2403</v>
      </c>
      <c r="C545" s="58" t="s">
        <v>4022</v>
      </c>
      <c r="D545" s="35" t="s">
        <v>4023</v>
      </c>
      <c r="E545" s="45" t="s">
        <v>4024</v>
      </c>
      <c r="F545" s="45" t="s">
        <v>4024</v>
      </c>
      <c r="G545" s="5" t="s">
        <v>4025</v>
      </c>
      <c r="H545" s="5" t="s">
        <v>1359</v>
      </c>
      <c r="I545" s="9"/>
    </row>
    <row r="546" spans="1:9" ht="19.5" customHeight="1">
      <c r="A546" s="8" t="s">
        <v>1284</v>
      </c>
      <c r="B546" s="5" t="s">
        <v>2403</v>
      </c>
      <c r="C546" s="58" t="s">
        <v>4026</v>
      </c>
      <c r="D546" s="35" t="s">
        <v>1785</v>
      </c>
      <c r="E546" s="45" t="s">
        <v>1786</v>
      </c>
      <c r="F546" s="45" t="s">
        <v>1787</v>
      </c>
      <c r="G546" s="5" t="s">
        <v>3948</v>
      </c>
      <c r="H546" s="5" t="s">
        <v>1359</v>
      </c>
      <c r="I546" s="9"/>
    </row>
    <row r="547" spans="1:9" ht="19.5" customHeight="1">
      <c r="A547" s="8" t="s">
        <v>1284</v>
      </c>
      <c r="B547" s="5" t="s">
        <v>2403</v>
      </c>
      <c r="C547" s="58" t="s">
        <v>4027</v>
      </c>
      <c r="D547" s="35" t="s">
        <v>4028</v>
      </c>
      <c r="E547" s="45" t="s">
        <v>4029</v>
      </c>
      <c r="F547" s="45" t="s">
        <v>4030</v>
      </c>
      <c r="G547" s="5" t="s">
        <v>4031</v>
      </c>
      <c r="H547" s="5" t="s">
        <v>1359</v>
      </c>
      <c r="I547" s="9"/>
    </row>
    <row r="548" spans="1:9" ht="19.5" customHeight="1">
      <c r="A548" s="8" t="s">
        <v>1284</v>
      </c>
      <c r="B548" s="5" t="s">
        <v>2403</v>
      </c>
      <c r="C548" s="58" t="s">
        <v>4032</v>
      </c>
      <c r="D548" s="35" t="s">
        <v>4033</v>
      </c>
      <c r="E548" s="45" t="s">
        <v>4034</v>
      </c>
      <c r="F548" s="45" t="s">
        <v>4035</v>
      </c>
      <c r="G548" s="5" t="s">
        <v>2452</v>
      </c>
      <c r="H548" s="5" t="s">
        <v>1359</v>
      </c>
      <c r="I548" s="9"/>
    </row>
    <row r="549" spans="1:9" ht="19.5" customHeight="1">
      <c r="A549" s="8" t="s">
        <v>1284</v>
      </c>
      <c r="B549" s="5" t="s">
        <v>2403</v>
      </c>
      <c r="C549" s="58" t="s">
        <v>4036</v>
      </c>
      <c r="D549" s="35" t="s">
        <v>4037</v>
      </c>
      <c r="E549" s="45" t="s">
        <v>4038</v>
      </c>
      <c r="F549" s="45" t="s">
        <v>1714</v>
      </c>
      <c r="G549" s="5" t="s">
        <v>4039</v>
      </c>
      <c r="H549" s="5" t="s">
        <v>1359</v>
      </c>
      <c r="I549" s="9"/>
    </row>
    <row r="550" spans="1:9" ht="19.5" customHeight="1">
      <c r="A550" s="8" t="s">
        <v>1284</v>
      </c>
      <c r="B550" s="5" t="s">
        <v>2403</v>
      </c>
      <c r="C550" s="58" t="s">
        <v>4040</v>
      </c>
      <c r="D550" s="35" t="s">
        <v>4041</v>
      </c>
      <c r="E550" s="45" t="s">
        <v>4042</v>
      </c>
      <c r="F550" s="45" t="s">
        <v>4043</v>
      </c>
      <c r="G550" s="5" t="s">
        <v>4044</v>
      </c>
      <c r="H550" s="5" t="s">
        <v>1318</v>
      </c>
      <c r="I550" s="9"/>
    </row>
    <row r="551" spans="1:9" ht="19.5" customHeight="1">
      <c r="A551" s="8" t="s">
        <v>1284</v>
      </c>
      <c r="B551" s="5" t="s">
        <v>2403</v>
      </c>
      <c r="C551" s="58" t="s">
        <v>4045</v>
      </c>
      <c r="D551" s="35" t="s">
        <v>4046</v>
      </c>
      <c r="E551" s="45" t="s">
        <v>4047</v>
      </c>
      <c r="F551" s="45" t="s">
        <v>4047</v>
      </c>
      <c r="G551" s="5" t="s">
        <v>4048</v>
      </c>
      <c r="H551" s="5" t="s">
        <v>1359</v>
      </c>
      <c r="I551" s="9"/>
    </row>
    <row r="552" spans="1:9" ht="19.5" customHeight="1">
      <c r="A552" s="8" t="s">
        <v>1284</v>
      </c>
      <c r="B552" s="5" t="s">
        <v>2403</v>
      </c>
      <c r="C552" s="58" t="s">
        <v>4049</v>
      </c>
      <c r="D552" s="35" t="s">
        <v>4050</v>
      </c>
      <c r="E552" s="45" t="s">
        <v>4051</v>
      </c>
      <c r="F552" s="45" t="s">
        <v>4052</v>
      </c>
      <c r="G552" s="5" t="s">
        <v>1078</v>
      </c>
      <c r="H552" s="5" t="s">
        <v>1359</v>
      </c>
      <c r="I552" s="9"/>
    </row>
    <row r="553" spans="1:9" ht="19.5" customHeight="1">
      <c r="A553" s="8" t="s">
        <v>1284</v>
      </c>
      <c r="B553" s="5" t="s">
        <v>2403</v>
      </c>
      <c r="C553" s="58" t="s">
        <v>4053</v>
      </c>
      <c r="D553" s="35" t="s">
        <v>4054</v>
      </c>
      <c r="E553" s="45" t="s">
        <v>4055</v>
      </c>
      <c r="F553" s="45" t="s">
        <v>4055</v>
      </c>
      <c r="G553" s="5" t="s">
        <v>3111</v>
      </c>
      <c r="H553" s="5" t="s">
        <v>1359</v>
      </c>
      <c r="I553" s="9"/>
    </row>
    <row r="554" spans="1:9" ht="19.5" customHeight="1">
      <c r="A554" s="8" t="s">
        <v>1284</v>
      </c>
      <c r="B554" s="5" t="s">
        <v>2403</v>
      </c>
      <c r="C554" s="58" t="s">
        <v>4056</v>
      </c>
      <c r="D554" s="35" t="s">
        <v>4057</v>
      </c>
      <c r="E554" s="45" t="s">
        <v>4058</v>
      </c>
      <c r="F554" s="45" t="s">
        <v>4058</v>
      </c>
      <c r="G554" s="5" t="s">
        <v>2441</v>
      </c>
      <c r="H554" s="5" t="s">
        <v>1359</v>
      </c>
      <c r="I554" s="9"/>
    </row>
    <row r="555" spans="1:9" ht="19.5" customHeight="1">
      <c r="A555" s="8" t="s">
        <v>1284</v>
      </c>
      <c r="B555" s="5" t="s">
        <v>2403</v>
      </c>
      <c r="C555" s="58" t="s">
        <v>4059</v>
      </c>
      <c r="D555" s="35" t="s">
        <v>4060</v>
      </c>
      <c r="E555" s="45" t="s">
        <v>4061</v>
      </c>
      <c r="F555" s="45" t="s">
        <v>4062</v>
      </c>
      <c r="G555" s="5" t="s">
        <v>4063</v>
      </c>
      <c r="H555" s="5" t="s">
        <v>1359</v>
      </c>
      <c r="I555" s="9"/>
    </row>
    <row r="556" spans="1:9" ht="19.5" customHeight="1">
      <c r="A556" s="8" t="s">
        <v>1284</v>
      </c>
      <c r="B556" s="5" t="s">
        <v>2403</v>
      </c>
      <c r="C556" s="58" t="s">
        <v>4064</v>
      </c>
      <c r="D556" s="35" t="s">
        <v>4065</v>
      </c>
      <c r="E556" s="45" t="s">
        <v>4066</v>
      </c>
      <c r="F556" s="45" t="s">
        <v>4067</v>
      </c>
      <c r="G556" s="5" t="s">
        <v>4068</v>
      </c>
      <c r="H556" s="5" t="s">
        <v>1359</v>
      </c>
      <c r="I556" s="9"/>
    </row>
    <row r="557" spans="1:9" ht="19.5" customHeight="1">
      <c r="A557" s="8" t="s">
        <v>1284</v>
      </c>
      <c r="B557" s="5" t="s">
        <v>2403</v>
      </c>
      <c r="C557" s="58" t="s">
        <v>4069</v>
      </c>
      <c r="D557" s="35" t="s">
        <v>4070</v>
      </c>
      <c r="E557" s="45" t="s">
        <v>4071</v>
      </c>
      <c r="F557" s="45" t="s">
        <v>4072</v>
      </c>
      <c r="G557" s="5" t="s">
        <v>4073</v>
      </c>
      <c r="H557" s="5" t="s">
        <v>1359</v>
      </c>
      <c r="I557" s="9"/>
    </row>
    <row r="558" spans="1:9" ht="19.5" customHeight="1">
      <c r="A558" s="8" t="s">
        <v>1284</v>
      </c>
      <c r="B558" s="5" t="s">
        <v>2403</v>
      </c>
      <c r="C558" s="58" t="s">
        <v>4074</v>
      </c>
      <c r="D558" s="35" t="s">
        <v>4075</v>
      </c>
      <c r="E558" s="45" t="s">
        <v>4076</v>
      </c>
      <c r="F558" s="45" t="s">
        <v>4077</v>
      </c>
      <c r="G558" s="5" t="s">
        <v>2361</v>
      </c>
      <c r="H558" s="5" t="s">
        <v>1359</v>
      </c>
      <c r="I558" s="9"/>
    </row>
    <row r="559" spans="1:9" ht="19.5" customHeight="1">
      <c r="A559" s="8" t="s">
        <v>1284</v>
      </c>
      <c r="B559" s="5" t="s">
        <v>2403</v>
      </c>
      <c r="C559" s="58" t="s">
        <v>4078</v>
      </c>
      <c r="D559" s="35" t="s">
        <v>4079</v>
      </c>
      <c r="E559" s="45" t="s">
        <v>4080</v>
      </c>
      <c r="F559" s="45" t="s">
        <v>4081</v>
      </c>
      <c r="G559" s="5" t="s">
        <v>2449</v>
      </c>
      <c r="H559" s="5" t="s">
        <v>1359</v>
      </c>
      <c r="I559" s="9"/>
    </row>
    <row r="560" spans="1:9" ht="19.5" customHeight="1">
      <c r="A560" s="8" t="s">
        <v>1284</v>
      </c>
      <c r="B560" s="5" t="s">
        <v>2403</v>
      </c>
      <c r="C560" s="58" t="s">
        <v>4082</v>
      </c>
      <c r="D560" s="35" t="s">
        <v>4083</v>
      </c>
      <c r="E560" s="45" t="s">
        <v>4084</v>
      </c>
      <c r="F560" s="45" t="s">
        <v>4085</v>
      </c>
      <c r="G560" s="5" t="s">
        <v>2228</v>
      </c>
      <c r="H560" s="5" t="s">
        <v>1359</v>
      </c>
      <c r="I560" s="9"/>
    </row>
    <row r="561" spans="1:9" ht="19.5" customHeight="1">
      <c r="A561" s="8" t="s">
        <v>1284</v>
      </c>
      <c r="B561" s="5" t="s">
        <v>2403</v>
      </c>
      <c r="C561" s="58" t="s">
        <v>4086</v>
      </c>
      <c r="D561" s="35" t="s">
        <v>4087</v>
      </c>
      <c r="E561" s="45" t="s">
        <v>4088</v>
      </c>
      <c r="F561" s="45" t="s">
        <v>4089</v>
      </c>
      <c r="G561" s="5" t="s">
        <v>2441</v>
      </c>
      <c r="H561" s="5" t="s">
        <v>1359</v>
      </c>
      <c r="I561" s="9"/>
    </row>
    <row r="562" spans="1:9" ht="19.5" customHeight="1">
      <c r="A562" s="8" t="s">
        <v>1284</v>
      </c>
      <c r="B562" s="5" t="s">
        <v>2403</v>
      </c>
      <c r="C562" s="58" t="s">
        <v>4090</v>
      </c>
      <c r="D562" s="35" t="s">
        <v>4091</v>
      </c>
      <c r="E562" s="45" t="s">
        <v>4092</v>
      </c>
      <c r="F562" s="45" t="s">
        <v>4092</v>
      </c>
      <c r="G562" s="5" t="s">
        <v>4093</v>
      </c>
      <c r="H562" s="5" t="s">
        <v>1359</v>
      </c>
      <c r="I562" s="9"/>
    </row>
    <row r="563" spans="1:9" ht="19.5" customHeight="1">
      <c r="A563" s="8" t="s">
        <v>1284</v>
      </c>
      <c r="B563" s="5" t="s">
        <v>2403</v>
      </c>
      <c r="C563" s="58" t="s">
        <v>4094</v>
      </c>
      <c r="D563" s="35" t="s">
        <v>4095</v>
      </c>
      <c r="E563" s="45" t="s">
        <v>4096</v>
      </c>
      <c r="F563" s="45" t="s">
        <v>4097</v>
      </c>
      <c r="G563" s="5" t="s">
        <v>4098</v>
      </c>
      <c r="H563" s="5" t="s">
        <v>1359</v>
      </c>
      <c r="I563" s="9"/>
    </row>
    <row r="564" spans="1:9" ht="19.5" customHeight="1">
      <c r="A564" s="8" t="s">
        <v>1284</v>
      </c>
      <c r="B564" s="5" t="s">
        <v>2403</v>
      </c>
      <c r="C564" s="58" t="s">
        <v>4099</v>
      </c>
      <c r="D564" s="35" t="s">
        <v>4100</v>
      </c>
      <c r="E564" s="45" t="s">
        <v>4101</v>
      </c>
      <c r="F564" s="45" t="s">
        <v>4101</v>
      </c>
      <c r="G564" s="5" t="s">
        <v>4102</v>
      </c>
      <c r="H564" s="5" t="s">
        <v>1359</v>
      </c>
      <c r="I564" s="9"/>
    </row>
    <row r="565" spans="1:9" ht="19.5" customHeight="1">
      <c r="A565" s="8" t="s">
        <v>1284</v>
      </c>
      <c r="B565" s="5" t="s">
        <v>2403</v>
      </c>
      <c r="C565" s="58" t="s">
        <v>4103</v>
      </c>
      <c r="D565" s="35" t="s">
        <v>4104</v>
      </c>
      <c r="E565" s="45" t="s">
        <v>4105</v>
      </c>
      <c r="F565" s="45" t="s">
        <v>4105</v>
      </c>
      <c r="G565" s="5" t="s">
        <v>3948</v>
      </c>
      <c r="H565" s="5" t="s">
        <v>1359</v>
      </c>
      <c r="I565" s="9"/>
    </row>
    <row r="566" spans="1:9" ht="19.5" customHeight="1">
      <c r="A566" s="8" t="s">
        <v>1284</v>
      </c>
      <c r="B566" s="5" t="s">
        <v>2403</v>
      </c>
      <c r="C566" s="58" t="s">
        <v>4106</v>
      </c>
      <c r="D566" s="35" t="s">
        <v>4107</v>
      </c>
      <c r="E566" s="45" t="s">
        <v>4108</v>
      </c>
      <c r="F566" s="45" t="s">
        <v>4109</v>
      </c>
      <c r="G566" s="5" t="s">
        <v>4110</v>
      </c>
      <c r="H566" s="5" t="s">
        <v>1359</v>
      </c>
      <c r="I566" s="9"/>
    </row>
    <row r="567" spans="1:9" ht="19.5" customHeight="1">
      <c r="A567" s="8" t="s">
        <v>1284</v>
      </c>
      <c r="B567" s="5" t="s">
        <v>2403</v>
      </c>
      <c r="C567" s="58" t="s">
        <v>4111</v>
      </c>
      <c r="D567" s="35" t="s">
        <v>4112</v>
      </c>
      <c r="E567" s="45" t="s">
        <v>4113</v>
      </c>
      <c r="F567" s="45" t="s">
        <v>4113</v>
      </c>
      <c r="G567" s="5" t="s">
        <v>4063</v>
      </c>
      <c r="H567" s="5" t="s">
        <v>1359</v>
      </c>
      <c r="I567" s="9"/>
    </row>
    <row r="568" spans="1:9" ht="19.5" customHeight="1">
      <c r="A568" s="8" t="s">
        <v>1284</v>
      </c>
      <c r="B568" s="5" t="s">
        <v>2403</v>
      </c>
      <c r="C568" s="58" t="s">
        <v>4114</v>
      </c>
      <c r="D568" s="35" t="s">
        <v>4115</v>
      </c>
      <c r="E568" s="45" t="s">
        <v>4116</v>
      </c>
      <c r="F568" s="45" t="s">
        <v>4117</v>
      </c>
      <c r="G568" s="5" t="s">
        <v>3463</v>
      </c>
      <c r="H568" s="5" t="s">
        <v>1318</v>
      </c>
      <c r="I568" s="9"/>
    </row>
    <row r="569" spans="1:9" ht="19.5" customHeight="1">
      <c r="A569" s="8" t="s">
        <v>1284</v>
      </c>
      <c r="B569" s="5" t="s">
        <v>2403</v>
      </c>
      <c r="C569" s="58" t="s">
        <v>4118</v>
      </c>
      <c r="D569" s="35" t="s">
        <v>4119</v>
      </c>
      <c r="E569" s="45" t="s">
        <v>4120</v>
      </c>
      <c r="F569" s="45" t="s">
        <v>1718</v>
      </c>
      <c r="G569" s="5" t="s">
        <v>208</v>
      </c>
      <c r="H569" s="5" t="s">
        <v>1359</v>
      </c>
      <c r="I569" s="9"/>
    </row>
    <row r="570" spans="1:9" ht="19.5" customHeight="1">
      <c r="A570" s="8" t="s">
        <v>1284</v>
      </c>
      <c r="B570" s="5" t="s">
        <v>2403</v>
      </c>
      <c r="C570" s="58" t="s">
        <v>4121</v>
      </c>
      <c r="D570" s="35" t="s">
        <v>4122</v>
      </c>
      <c r="E570" s="45" t="s">
        <v>4123</v>
      </c>
      <c r="F570" s="45" t="s">
        <v>4124</v>
      </c>
      <c r="G570" s="5" t="s">
        <v>4125</v>
      </c>
      <c r="H570" s="5" t="s">
        <v>1359</v>
      </c>
      <c r="I570" s="9"/>
    </row>
    <row r="571" spans="1:9" ht="19.5" customHeight="1">
      <c r="A571" s="8" t="s">
        <v>1284</v>
      </c>
      <c r="B571" s="5" t="s">
        <v>2403</v>
      </c>
      <c r="C571" s="58" t="s">
        <v>4126</v>
      </c>
      <c r="D571" s="35" t="s">
        <v>4127</v>
      </c>
      <c r="E571" s="45" t="s">
        <v>4128</v>
      </c>
      <c r="F571" s="45" t="s">
        <v>4129</v>
      </c>
      <c r="G571" s="5" t="s">
        <v>4130</v>
      </c>
      <c r="H571" s="5" t="s">
        <v>1359</v>
      </c>
      <c r="I571" s="9"/>
    </row>
    <row r="572" spans="1:9" ht="19.5" customHeight="1">
      <c r="A572" s="8" t="s">
        <v>1284</v>
      </c>
      <c r="B572" s="5" t="s">
        <v>2403</v>
      </c>
      <c r="C572" s="58" t="s">
        <v>4131</v>
      </c>
      <c r="D572" s="35" t="s">
        <v>4132</v>
      </c>
      <c r="E572" s="45" t="s">
        <v>4133</v>
      </c>
      <c r="F572" s="45" t="s">
        <v>4133</v>
      </c>
      <c r="G572" s="5" t="s">
        <v>2449</v>
      </c>
      <c r="H572" s="5" t="s">
        <v>1359</v>
      </c>
      <c r="I572" s="9"/>
    </row>
    <row r="573" spans="1:9" ht="19.5" customHeight="1">
      <c r="A573" s="8" t="s">
        <v>1284</v>
      </c>
      <c r="B573" s="5" t="s">
        <v>2403</v>
      </c>
      <c r="C573" s="58" t="s">
        <v>4134</v>
      </c>
      <c r="D573" s="35" t="s">
        <v>4135</v>
      </c>
      <c r="E573" s="45" t="s">
        <v>4136</v>
      </c>
      <c r="F573" s="45" t="s">
        <v>4137</v>
      </c>
      <c r="G573" s="5" t="s">
        <v>2454</v>
      </c>
      <c r="H573" s="5" t="s">
        <v>1359</v>
      </c>
      <c r="I573" s="9"/>
    </row>
    <row r="574" spans="1:9" ht="19.5" customHeight="1">
      <c r="A574" s="8" t="s">
        <v>1284</v>
      </c>
      <c r="B574" s="5" t="s">
        <v>2403</v>
      </c>
      <c r="C574" s="58" t="s">
        <v>4138</v>
      </c>
      <c r="D574" s="35" t="s">
        <v>4139</v>
      </c>
      <c r="E574" s="45" t="s">
        <v>4140</v>
      </c>
      <c r="F574" s="45" t="s">
        <v>4141</v>
      </c>
      <c r="G574" s="5" t="s">
        <v>1691</v>
      </c>
      <c r="H574" s="5" t="s">
        <v>1359</v>
      </c>
      <c r="I574" s="9"/>
    </row>
    <row r="575" spans="1:9" ht="19.5" customHeight="1">
      <c r="A575" s="8" t="s">
        <v>1284</v>
      </c>
      <c r="B575" s="5" t="s">
        <v>2403</v>
      </c>
      <c r="C575" s="58" t="s">
        <v>4142</v>
      </c>
      <c r="D575" s="35" t="s">
        <v>4143</v>
      </c>
      <c r="E575" s="45" t="s">
        <v>4144</v>
      </c>
      <c r="F575" s="45" t="s">
        <v>4145</v>
      </c>
      <c r="G575" s="5" t="s">
        <v>4093</v>
      </c>
      <c r="H575" s="5" t="s">
        <v>1359</v>
      </c>
      <c r="I575" s="9"/>
    </row>
    <row r="576" spans="1:9" ht="19.5" customHeight="1">
      <c r="A576" s="8" t="s">
        <v>1284</v>
      </c>
      <c r="B576" s="5" t="s">
        <v>2403</v>
      </c>
      <c r="C576" s="58" t="s">
        <v>4146</v>
      </c>
      <c r="D576" s="35" t="s">
        <v>4147</v>
      </c>
      <c r="E576" s="45" t="s">
        <v>4148</v>
      </c>
      <c r="F576" s="45" t="s">
        <v>4149</v>
      </c>
      <c r="G576" s="5" t="s">
        <v>4150</v>
      </c>
      <c r="H576" s="5" t="s">
        <v>1359</v>
      </c>
      <c r="I576" s="9"/>
    </row>
    <row r="577" spans="1:9" ht="19.5" customHeight="1">
      <c r="A577" s="8" t="s">
        <v>1284</v>
      </c>
      <c r="B577" s="5" t="s">
        <v>2403</v>
      </c>
      <c r="C577" s="58" t="s">
        <v>4151</v>
      </c>
      <c r="D577" s="35" t="s">
        <v>4152</v>
      </c>
      <c r="E577" s="45" t="s">
        <v>4153</v>
      </c>
      <c r="F577" s="45" t="s">
        <v>4154</v>
      </c>
      <c r="G577" s="5" t="s">
        <v>4155</v>
      </c>
      <c r="H577" s="5" t="s">
        <v>1359</v>
      </c>
      <c r="I577" s="9"/>
    </row>
    <row r="578" spans="1:9" ht="19.5" customHeight="1">
      <c r="A578" s="8" t="s">
        <v>1284</v>
      </c>
      <c r="B578" s="5" t="s">
        <v>2403</v>
      </c>
      <c r="C578" s="58" t="s">
        <v>4156</v>
      </c>
      <c r="D578" s="35" t="s">
        <v>4157</v>
      </c>
      <c r="E578" s="45" t="s">
        <v>4158</v>
      </c>
      <c r="F578" s="45" t="s">
        <v>4159</v>
      </c>
      <c r="G578" s="5" t="s">
        <v>2454</v>
      </c>
      <c r="H578" s="5" t="s">
        <v>1359</v>
      </c>
      <c r="I578" s="9"/>
    </row>
    <row r="579" spans="1:9" ht="19.5" customHeight="1">
      <c r="A579" s="8" t="s">
        <v>1284</v>
      </c>
      <c r="B579" s="5" t="s">
        <v>2403</v>
      </c>
      <c r="C579" s="58" t="s">
        <v>4160</v>
      </c>
      <c r="D579" s="35" t="s">
        <v>4161</v>
      </c>
      <c r="E579" s="45" t="s">
        <v>4162</v>
      </c>
      <c r="F579" s="45" t="s">
        <v>4163</v>
      </c>
      <c r="G579" s="5" t="s">
        <v>3107</v>
      </c>
      <c r="H579" s="5" t="s">
        <v>1359</v>
      </c>
      <c r="I579" s="9"/>
    </row>
    <row r="580" spans="1:9" ht="19.5" customHeight="1">
      <c r="A580" s="8" t="s">
        <v>1284</v>
      </c>
      <c r="B580" s="5" t="s">
        <v>2403</v>
      </c>
      <c r="C580" s="58" t="s">
        <v>4164</v>
      </c>
      <c r="D580" s="35" t="s">
        <v>4165</v>
      </c>
      <c r="E580" s="45" t="s">
        <v>4166</v>
      </c>
      <c r="F580" s="45" t="s">
        <v>4166</v>
      </c>
      <c r="G580" s="5" t="s">
        <v>3948</v>
      </c>
      <c r="H580" s="5" t="s">
        <v>1359</v>
      </c>
      <c r="I580" s="9"/>
    </row>
    <row r="581" spans="1:9" ht="19.5" customHeight="1">
      <c r="A581" s="8" t="s">
        <v>1284</v>
      </c>
      <c r="B581" s="5" t="s">
        <v>2403</v>
      </c>
      <c r="C581" s="58" t="s">
        <v>4167</v>
      </c>
      <c r="D581" s="35" t="s">
        <v>4168</v>
      </c>
      <c r="E581" s="45" t="s">
        <v>4169</v>
      </c>
      <c r="F581" s="45" t="s">
        <v>4170</v>
      </c>
      <c r="G581" s="5" t="s">
        <v>4171</v>
      </c>
      <c r="H581" s="5" t="s">
        <v>1318</v>
      </c>
      <c r="I581" s="9"/>
    </row>
    <row r="582" spans="1:9" ht="19.5" customHeight="1">
      <c r="A582" s="8" t="s">
        <v>1284</v>
      </c>
      <c r="B582" s="5" t="s">
        <v>2403</v>
      </c>
      <c r="C582" s="58" t="s">
        <v>4172</v>
      </c>
      <c r="D582" s="35" t="s">
        <v>4173</v>
      </c>
      <c r="E582" s="45" t="s">
        <v>4174</v>
      </c>
      <c r="F582" s="45" t="s">
        <v>4174</v>
      </c>
      <c r="G582" s="5" t="s">
        <v>4175</v>
      </c>
      <c r="H582" s="5" t="s">
        <v>1359</v>
      </c>
      <c r="I582" s="9"/>
    </row>
    <row r="583" spans="1:9" ht="19.5" customHeight="1">
      <c r="A583" s="8" t="s">
        <v>1284</v>
      </c>
      <c r="B583" s="5" t="s">
        <v>2403</v>
      </c>
      <c r="C583" s="58" t="s">
        <v>4176</v>
      </c>
      <c r="D583" s="35" t="s">
        <v>4177</v>
      </c>
      <c r="E583" s="45" t="s">
        <v>4178</v>
      </c>
      <c r="F583" s="45" t="s">
        <v>4179</v>
      </c>
      <c r="G583" s="5" t="s">
        <v>3441</v>
      </c>
      <c r="H583" s="5" t="s">
        <v>1359</v>
      </c>
      <c r="I583" s="9"/>
    </row>
    <row r="584" spans="1:9" ht="19.5" customHeight="1">
      <c r="A584" s="8" t="s">
        <v>1284</v>
      </c>
      <c r="B584" s="5" t="s">
        <v>2403</v>
      </c>
      <c r="C584" s="58" t="s">
        <v>4180</v>
      </c>
      <c r="D584" s="35" t="s">
        <v>4181</v>
      </c>
      <c r="E584" s="45" t="s">
        <v>4182</v>
      </c>
      <c r="F584" s="45" t="s">
        <v>4183</v>
      </c>
      <c r="G584" s="5" t="s">
        <v>4184</v>
      </c>
      <c r="H584" s="5" t="s">
        <v>1359</v>
      </c>
      <c r="I584" s="9"/>
    </row>
    <row r="585" spans="1:9" ht="19.5" customHeight="1">
      <c r="A585" s="8" t="s">
        <v>1284</v>
      </c>
      <c r="B585" s="5" t="s">
        <v>2403</v>
      </c>
      <c r="C585" s="58" t="s">
        <v>4185</v>
      </c>
      <c r="D585" s="35" t="s">
        <v>4186</v>
      </c>
      <c r="E585" s="45" t="s">
        <v>4187</v>
      </c>
      <c r="F585" s="45" t="s">
        <v>4188</v>
      </c>
      <c r="G585" s="5" t="s">
        <v>4189</v>
      </c>
      <c r="H585" s="5" t="s">
        <v>1359</v>
      </c>
      <c r="I585" s="9"/>
    </row>
    <row r="586" spans="1:9" ht="19.5" customHeight="1">
      <c r="A586" s="8" t="s">
        <v>1284</v>
      </c>
      <c r="B586" s="5" t="s">
        <v>2403</v>
      </c>
      <c r="C586" s="58" t="s">
        <v>4190</v>
      </c>
      <c r="D586" s="35" t="s">
        <v>4191</v>
      </c>
      <c r="E586" s="45" t="s">
        <v>4192</v>
      </c>
      <c r="F586" s="45" t="s">
        <v>4193</v>
      </c>
      <c r="G586" s="5" t="s">
        <v>4194</v>
      </c>
      <c r="H586" s="5" t="s">
        <v>1359</v>
      </c>
      <c r="I586" s="9"/>
    </row>
    <row r="587" spans="1:9" ht="19.5" customHeight="1">
      <c r="A587" s="8" t="s">
        <v>1284</v>
      </c>
      <c r="B587" s="5" t="s">
        <v>2403</v>
      </c>
      <c r="C587" s="58" t="s">
        <v>4195</v>
      </c>
      <c r="D587" s="35" t="s">
        <v>4196</v>
      </c>
      <c r="E587" s="45" t="s">
        <v>4197</v>
      </c>
      <c r="F587" s="45" t="s">
        <v>4198</v>
      </c>
      <c r="G587" s="5" t="s">
        <v>1056</v>
      </c>
      <c r="H587" s="5" t="s">
        <v>1359</v>
      </c>
      <c r="I587" s="9"/>
    </row>
    <row r="588" spans="1:9" ht="19.5" customHeight="1">
      <c r="A588" s="8" t="s">
        <v>1284</v>
      </c>
      <c r="B588" s="5" t="s">
        <v>2403</v>
      </c>
      <c r="C588" s="58" t="s">
        <v>4199</v>
      </c>
      <c r="D588" s="35" t="s">
        <v>4200</v>
      </c>
      <c r="E588" s="45" t="s">
        <v>4201</v>
      </c>
      <c r="F588" s="45" t="s">
        <v>4201</v>
      </c>
      <c r="G588" s="5" t="s">
        <v>2437</v>
      </c>
      <c r="H588" s="5" t="s">
        <v>1359</v>
      </c>
      <c r="I588" s="9"/>
    </row>
    <row r="589" spans="1:9" ht="19.5" customHeight="1">
      <c r="A589" s="8" t="s">
        <v>1284</v>
      </c>
      <c r="B589" s="5" t="s">
        <v>2403</v>
      </c>
      <c r="C589" s="58" t="s">
        <v>4202</v>
      </c>
      <c r="D589" s="35" t="s">
        <v>4203</v>
      </c>
      <c r="E589" s="45" t="s">
        <v>4204</v>
      </c>
      <c r="F589" s="45" t="s">
        <v>4205</v>
      </c>
      <c r="G589" s="5" t="s">
        <v>2105</v>
      </c>
      <c r="H589" s="5" t="s">
        <v>1359</v>
      </c>
      <c r="I589" s="9"/>
    </row>
    <row r="590" spans="1:9" ht="19.5" customHeight="1">
      <c r="A590" s="8" t="s">
        <v>1284</v>
      </c>
      <c r="B590" s="5" t="s">
        <v>2403</v>
      </c>
      <c r="C590" s="58" t="s">
        <v>4206</v>
      </c>
      <c r="D590" s="35" t="s">
        <v>4207</v>
      </c>
      <c r="E590" s="45" t="s">
        <v>4208</v>
      </c>
      <c r="F590" s="45" t="s">
        <v>4209</v>
      </c>
      <c r="G590" s="5" t="s">
        <v>3988</v>
      </c>
      <c r="H590" s="5" t="s">
        <v>1359</v>
      </c>
      <c r="I590" s="9"/>
    </row>
    <row r="591" spans="1:9" ht="19.5" customHeight="1">
      <c r="A591" s="8" t="s">
        <v>1284</v>
      </c>
      <c r="B591" s="5" t="s">
        <v>2403</v>
      </c>
      <c r="C591" s="58" t="s">
        <v>4210</v>
      </c>
      <c r="D591" s="35" t="s">
        <v>4211</v>
      </c>
      <c r="E591" s="45" t="s">
        <v>1725</v>
      </c>
      <c r="F591" s="45" t="s">
        <v>4212</v>
      </c>
      <c r="G591" s="5" t="s">
        <v>4213</v>
      </c>
      <c r="H591" s="5" t="s">
        <v>1359</v>
      </c>
      <c r="I591" s="9"/>
    </row>
    <row r="592" spans="1:9" ht="19.5" customHeight="1">
      <c r="A592" s="8" t="s">
        <v>1284</v>
      </c>
      <c r="B592" s="5" t="s">
        <v>2403</v>
      </c>
      <c r="C592" s="58" t="s">
        <v>1798</v>
      </c>
      <c r="D592" s="35" t="s">
        <v>4214</v>
      </c>
      <c r="E592" s="45" t="s">
        <v>1800</v>
      </c>
      <c r="F592" s="45" t="s">
        <v>1801</v>
      </c>
      <c r="G592" s="5" t="s">
        <v>1802</v>
      </c>
      <c r="H592" s="5" t="s">
        <v>1359</v>
      </c>
      <c r="I592" s="9"/>
    </row>
    <row r="593" spans="1:9" ht="19.5" customHeight="1">
      <c r="A593" s="8" t="s">
        <v>1284</v>
      </c>
      <c r="B593" s="5" t="s">
        <v>2403</v>
      </c>
      <c r="C593" s="58" t="s">
        <v>4215</v>
      </c>
      <c r="D593" s="35" t="s">
        <v>4216</v>
      </c>
      <c r="E593" s="45" t="s">
        <v>4217</v>
      </c>
      <c r="F593" s="45" t="s">
        <v>4218</v>
      </c>
      <c r="G593" s="5" t="s">
        <v>1627</v>
      </c>
      <c r="H593" s="5" t="s">
        <v>1359</v>
      </c>
      <c r="I593" s="9"/>
    </row>
    <row r="594" spans="1:9" ht="19.5" customHeight="1">
      <c r="A594" s="8" t="s">
        <v>1284</v>
      </c>
      <c r="B594" s="5" t="s">
        <v>2403</v>
      </c>
      <c r="C594" s="58" t="s">
        <v>4219</v>
      </c>
      <c r="D594" s="35" t="s">
        <v>4220</v>
      </c>
      <c r="E594" s="45" t="s">
        <v>4221</v>
      </c>
      <c r="F594" s="45" t="s">
        <v>4222</v>
      </c>
      <c r="G594" s="5" t="s">
        <v>4223</v>
      </c>
      <c r="H594" s="5" t="s">
        <v>1359</v>
      </c>
      <c r="I594" s="9"/>
    </row>
    <row r="595" spans="1:9" ht="19.5" customHeight="1">
      <c r="A595" s="8" t="s">
        <v>1284</v>
      </c>
      <c r="B595" s="5" t="s">
        <v>2403</v>
      </c>
      <c r="C595" s="58" t="s">
        <v>218</v>
      </c>
      <c r="D595" s="35" t="s">
        <v>4224</v>
      </c>
      <c r="E595" s="45" t="s">
        <v>4225</v>
      </c>
      <c r="F595" s="45" t="s">
        <v>4226</v>
      </c>
      <c r="G595" s="5" t="s">
        <v>4227</v>
      </c>
      <c r="H595" s="5" t="s">
        <v>1359</v>
      </c>
      <c r="I595" s="9"/>
    </row>
    <row r="596" spans="1:9" ht="19.5" customHeight="1">
      <c r="A596" s="8" t="s">
        <v>1284</v>
      </c>
      <c r="B596" s="5" t="s">
        <v>2403</v>
      </c>
      <c r="C596" s="58" t="s">
        <v>3973</v>
      </c>
      <c r="D596" s="35" t="s">
        <v>4228</v>
      </c>
      <c r="E596" s="45" t="s">
        <v>4229</v>
      </c>
      <c r="F596" s="45" t="s">
        <v>4230</v>
      </c>
      <c r="G596" s="5" t="s">
        <v>1492</v>
      </c>
      <c r="H596" s="5" t="s">
        <v>1359</v>
      </c>
      <c r="I596" s="9"/>
    </row>
    <row r="597" spans="1:9" ht="19.5" customHeight="1">
      <c r="A597" s="8" t="s">
        <v>1284</v>
      </c>
      <c r="B597" s="5" t="s">
        <v>2403</v>
      </c>
      <c r="C597" s="58" t="s">
        <v>4231</v>
      </c>
      <c r="D597" s="35" t="s">
        <v>4232</v>
      </c>
      <c r="E597" s="45" t="s">
        <v>4233</v>
      </c>
      <c r="F597" s="45" t="s">
        <v>4234</v>
      </c>
      <c r="G597" s="5" t="s">
        <v>2228</v>
      </c>
      <c r="H597" s="5" t="s">
        <v>1318</v>
      </c>
      <c r="I597" s="9"/>
    </row>
    <row r="598" spans="1:9" ht="19.5" customHeight="1">
      <c r="A598" s="8" t="s">
        <v>1284</v>
      </c>
      <c r="B598" s="5" t="s">
        <v>2403</v>
      </c>
      <c r="C598" s="58" t="s">
        <v>4235</v>
      </c>
      <c r="D598" s="35" t="s">
        <v>4236</v>
      </c>
      <c r="E598" s="45" t="s">
        <v>4237</v>
      </c>
      <c r="F598" s="45" t="s">
        <v>4238</v>
      </c>
      <c r="G598" s="5" t="s">
        <v>1092</v>
      </c>
      <c r="H598" s="5" t="s">
        <v>1359</v>
      </c>
      <c r="I598" s="9"/>
    </row>
    <row r="599" spans="1:9" ht="19.5" customHeight="1">
      <c r="A599" s="8" t="s">
        <v>1284</v>
      </c>
      <c r="B599" s="5" t="s">
        <v>2403</v>
      </c>
      <c r="C599" s="58" t="s">
        <v>1067</v>
      </c>
      <c r="D599" s="35" t="s">
        <v>4239</v>
      </c>
      <c r="E599" s="45" t="s">
        <v>4240</v>
      </c>
      <c r="F599" s="45" t="s">
        <v>4241</v>
      </c>
      <c r="G599" s="5" t="s">
        <v>4213</v>
      </c>
      <c r="H599" s="5" t="s">
        <v>1359</v>
      </c>
      <c r="I599" s="9"/>
    </row>
    <row r="600" spans="1:9" ht="19.5" customHeight="1">
      <c r="A600" s="8" t="s">
        <v>1284</v>
      </c>
      <c r="B600" s="5" t="s">
        <v>2403</v>
      </c>
      <c r="C600" s="58" t="s">
        <v>18</v>
      </c>
      <c r="D600" s="35" t="s">
        <v>4242</v>
      </c>
      <c r="E600" s="45" t="s">
        <v>4221</v>
      </c>
      <c r="F600" s="45" t="s">
        <v>4221</v>
      </c>
      <c r="G600" s="5" t="s">
        <v>4243</v>
      </c>
      <c r="H600" s="5" t="s">
        <v>1359</v>
      </c>
      <c r="I600" s="9"/>
    </row>
    <row r="601" spans="1:9" ht="19.5" customHeight="1">
      <c r="A601" s="8" t="s">
        <v>1284</v>
      </c>
      <c r="B601" s="5" t="s">
        <v>2403</v>
      </c>
      <c r="C601" s="58" t="s">
        <v>4244</v>
      </c>
      <c r="D601" s="35" t="s">
        <v>4245</v>
      </c>
      <c r="E601" s="45" t="s">
        <v>1805</v>
      </c>
      <c r="F601" s="45" t="s">
        <v>1805</v>
      </c>
      <c r="G601" s="5" t="s">
        <v>4102</v>
      </c>
      <c r="H601" s="5" t="s">
        <v>1359</v>
      </c>
      <c r="I601" s="9"/>
    </row>
    <row r="602" spans="1:9" ht="19.5" customHeight="1">
      <c r="A602" s="8" t="s">
        <v>1284</v>
      </c>
      <c r="B602" s="5" t="s">
        <v>2403</v>
      </c>
      <c r="C602" s="58" t="s">
        <v>4246</v>
      </c>
      <c r="D602" s="35" t="s">
        <v>4247</v>
      </c>
      <c r="E602" s="45" t="s">
        <v>4248</v>
      </c>
      <c r="F602" s="45" t="s">
        <v>4248</v>
      </c>
      <c r="G602" s="5" t="s">
        <v>2449</v>
      </c>
      <c r="H602" s="5" t="s">
        <v>1359</v>
      </c>
      <c r="I602" s="9"/>
    </row>
    <row r="603" spans="1:9" ht="19.5" customHeight="1">
      <c r="A603" s="8" t="s">
        <v>1284</v>
      </c>
      <c r="B603" s="5" t="s">
        <v>2403</v>
      </c>
      <c r="C603" s="58" t="s">
        <v>4249</v>
      </c>
      <c r="D603" s="35" t="s">
        <v>4250</v>
      </c>
      <c r="E603" s="45" t="s">
        <v>4251</v>
      </c>
      <c r="F603" s="45" t="s">
        <v>4252</v>
      </c>
      <c r="G603" s="5" t="s">
        <v>1008</v>
      </c>
      <c r="H603" s="5" t="s">
        <v>1359</v>
      </c>
      <c r="I603" s="9"/>
    </row>
    <row r="604" spans="1:9" ht="19.5" customHeight="1">
      <c r="A604" s="8" t="s">
        <v>1284</v>
      </c>
      <c r="B604" s="5" t="s">
        <v>2403</v>
      </c>
      <c r="C604" s="58" t="s">
        <v>4253</v>
      </c>
      <c r="D604" s="35" t="s">
        <v>4254</v>
      </c>
      <c r="E604" s="45" t="s">
        <v>4255</v>
      </c>
      <c r="F604" s="45" t="s">
        <v>4256</v>
      </c>
      <c r="G604" s="5" t="s">
        <v>3972</v>
      </c>
      <c r="H604" s="5" t="s">
        <v>1359</v>
      </c>
      <c r="I604" s="9"/>
    </row>
    <row r="605" spans="1:9" ht="19.5" customHeight="1">
      <c r="A605" s="8" t="s">
        <v>1284</v>
      </c>
      <c r="B605" s="5" t="s">
        <v>2403</v>
      </c>
      <c r="C605" s="58" t="s">
        <v>4257</v>
      </c>
      <c r="D605" s="35" t="s">
        <v>4258</v>
      </c>
      <c r="E605" s="45" t="s">
        <v>4259</v>
      </c>
      <c r="F605" s="45" t="s">
        <v>4260</v>
      </c>
      <c r="G605" s="5" t="s">
        <v>3441</v>
      </c>
      <c r="H605" s="5" t="s">
        <v>1359</v>
      </c>
      <c r="I605" s="9"/>
    </row>
    <row r="606" spans="1:9" ht="19.5" customHeight="1">
      <c r="A606" s="8" t="s">
        <v>1284</v>
      </c>
      <c r="B606" s="5" t="s">
        <v>2403</v>
      </c>
      <c r="C606" s="58" t="s">
        <v>4261</v>
      </c>
      <c r="D606" s="35" t="s">
        <v>4262</v>
      </c>
      <c r="E606" s="45" t="s">
        <v>4263</v>
      </c>
      <c r="F606" s="45" t="s">
        <v>4263</v>
      </c>
      <c r="G606" s="5" t="s">
        <v>4264</v>
      </c>
      <c r="H606" s="5" t="s">
        <v>1359</v>
      </c>
      <c r="I606" s="9"/>
    </row>
    <row r="607" spans="1:9" ht="19.5" customHeight="1">
      <c r="A607" s="8" t="s">
        <v>1284</v>
      </c>
      <c r="B607" s="5" t="s">
        <v>2403</v>
      </c>
      <c r="C607" s="58" t="s">
        <v>352</v>
      </c>
      <c r="D607" s="35" t="s">
        <v>353</v>
      </c>
      <c r="E607" s="45" t="s">
        <v>354</v>
      </c>
      <c r="F607" s="45" t="s">
        <v>355</v>
      </c>
      <c r="G607" s="5" t="s">
        <v>4223</v>
      </c>
      <c r="H607" s="5" t="s">
        <v>1359</v>
      </c>
      <c r="I607" s="9"/>
    </row>
    <row r="608" spans="1:9" ht="19.5" customHeight="1">
      <c r="A608" s="8" t="s">
        <v>1284</v>
      </c>
      <c r="B608" s="5" t="s">
        <v>2403</v>
      </c>
      <c r="C608" s="58" t="s">
        <v>356</v>
      </c>
      <c r="D608" s="35" t="s">
        <v>357</v>
      </c>
      <c r="E608" s="45" t="s">
        <v>358</v>
      </c>
      <c r="F608" s="45" t="s">
        <v>359</v>
      </c>
      <c r="G608" s="5" t="s">
        <v>4039</v>
      </c>
      <c r="H608" s="5" t="s">
        <v>1359</v>
      </c>
      <c r="I608" s="9"/>
    </row>
    <row r="609" spans="1:9" ht="19.5" customHeight="1">
      <c r="A609" s="8" t="s">
        <v>1284</v>
      </c>
      <c r="B609" s="5" t="s">
        <v>2403</v>
      </c>
      <c r="C609" s="58" t="s">
        <v>360</v>
      </c>
      <c r="D609" s="35" t="s">
        <v>361</v>
      </c>
      <c r="E609" s="45" t="s">
        <v>362</v>
      </c>
      <c r="F609" s="45" t="s">
        <v>362</v>
      </c>
      <c r="G609" s="5" t="s">
        <v>3178</v>
      </c>
      <c r="H609" s="5" t="s">
        <v>1359</v>
      </c>
      <c r="I609" s="9"/>
    </row>
    <row r="610" spans="1:9" ht="19.5" customHeight="1">
      <c r="A610" s="8" t="s">
        <v>1284</v>
      </c>
      <c r="B610" s="5" t="s">
        <v>2403</v>
      </c>
      <c r="C610" s="58" t="s">
        <v>363</v>
      </c>
      <c r="D610" s="35" t="s">
        <v>364</v>
      </c>
      <c r="E610" s="45" t="s">
        <v>365</v>
      </c>
      <c r="F610" s="45" t="s">
        <v>366</v>
      </c>
      <c r="G610" s="5" t="s">
        <v>367</v>
      </c>
      <c r="H610" s="5" t="s">
        <v>1359</v>
      </c>
      <c r="I610" s="9"/>
    </row>
    <row r="611" spans="1:9" ht="19.5" customHeight="1">
      <c r="A611" s="8" t="s">
        <v>1284</v>
      </c>
      <c r="B611" s="5" t="s">
        <v>2411</v>
      </c>
      <c r="C611" s="58" t="s">
        <v>1731</v>
      </c>
      <c r="D611" s="35" t="s">
        <v>1732</v>
      </c>
      <c r="E611" s="45" t="s">
        <v>1733</v>
      </c>
      <c r="F611" s="45" t="s">
        <v>1734</v>
      </c>
      <c r="G611" s="5" t="s">
        <v>1735</v>
      </c>
      <c r="H611" s="5" t="s">
        <v>1318</v>
      </c>
      <c r="I611" s="9"/>
    </row>
    <row r="612" spans="1:9" ht="19.5" customHeight="1">
      <c r="A612" s="8" t="s">
        <v>1284</v>
      </c>
      <c r="B612" s="5" t="s">
        <v>2411</v>
      </c>
      <c r="C612" s="58" t="s">
        <v>4036</v>
      </c>
      <c r="D612" s="35" t="s">
        <v>4037</v>
      </c>
      <c r="E612" s="45" t="s">
        <v>1713</v>
      </c>
      <c r="F612" s="45" t="s">
        <v>1714</v>
      </c>
      <c r="G612" s="5" t="s">
        <v>306</v>
      </c>
      <c r="H612" s="5" t="s">
        <v>1359</v>
      </c>
      <c r="I612" s="9"/>
    </row>
    <row r="613" spans="1:9" ht="19.5" customHeight="1">
      <c r="A613" s="8" t="s">
        <v>1284</v>
      </c>
      <c r="B613" s="5" t="s">
        <v>215</v>
      </c>
      <c r="C613" s="58" t="s">
        <v>1067</v>
      </c>
      <c r="D613" s="35" t="s">
        <v>4239</v>
      </c>
      <c r="E613" s="45" t="s">
        <v>4240</v>
      </c>
      <c r="F613" s="45" t="s">
        <v>4241</v>
      </c>
      <c r="G613" s="5">
        <v>2010.04</v>
      </c>
      <c r="H613" s="5" t="s">
        <v>1359</v>
      </c>
      <c r="I613" s="9"/>
    </row>
    <row r="614" spans="1:9" ht="19.5" customHeight="1">
      <c r="A614" s="8" t="s">
        <v>1284</v>
      </c>
      <c r="B614" s="5" t="s">
        <v>2410</v>
      </c>
      <c r="C614" s="58" t="s">
        <v>198</v>
      </c>
      <c r="D614" s="35" t="s">
        <v>368</v>
      </c>
      <c r="E614" s="45" t="s">
        <v>3990</v>
      </c>
      <c r="F614" s="45" t="s">
        <v>3991</v>
      </c>
      <c r="G614" s="5" t="s">
        <v>3992</v>
      </c>
      <c r="H614" s="5" t="s">
        <v>1359</v>
      </c>
      <c r="I614" s="9"/>
    </row>
    <row r="615" spans="1:9" ht="19.5" customHeight="1">
      <c r="A615" s="8" t="s">
        <v>1284</v>
      </c>
      <c r="B615" s="5" t="s">
        <v>2410</v>
      </c>
      <c r="C615" s="58" t="s">
        <v>3993</v>
      </c>
      <c r="D615" s="35" t="s">
        <v>369</v>
      </c>
      <c r="E615" s="45" t="s">
        <v>3995</v>
      </c>
      <c r="F615" s="45" t="s">
        <v>3995</v>
      </c>
      <c r="G615" s="5" t="s">
        <v>3997</v>
      </c>
      <c r="H615" s="5" t="s">
        <v>1359</v>
      </c>
      <c r="I615" s="9"/>
    </row>
    <row r="616" spans="1:9" ht="19.5" customHeight="1">
      <c r="A616" s="8" t="s">
        <v>1284</v>
      </c>
      <c r="B616" s="5" t="s">
        <v>2410</v>
      </c>
      <c r="C616" s="58" t="s">
        <v>3998</v>
      </c>
      <c r="D616" s="35" t="s">
        <v>3999</v>
      </c>
      <c r="E616" s="45" t="s">
        <v>4000</v>
      </c>
      <c r="F616" s="45" t="s">
        <v>4000</v>
      </c>
      <c r="G616" s="5" t="s">
        <v>285</v>
      </c>
      <c r="H616" s="5" t="s">
        <v>1359</v>
      </c>
      <c r="I616" s="9"/>
    </row>
    <row r="617" spans="1:9" ht="19.5" customHeight="1">
      <c r="A617" s="8" t="s">
        <v>1284</v>
      </c>
      <c r="B617" s="5" t="s">
        <v>2410</v>
      </c>
      <c r="C617" s="58" t="s">
        <v>4001</v>
      </c>
      <c r="D617" s="35" t="s">
        <v>4002</v>
      </c>
      <c r="E617" s="45" t="s">
        <v>4003</v>
      </c>
      <c r="F617" s="45" t="s">
        <v>4004</v>
      </c>
      <c r="G617" s="5" t="s">
        <v>1740</v>
      </c>
      <c r="H617" s="5" t="s">
        <v>1359</v>
      </c>
      <c r="I617" s="9"/>
    </row>
    <row r="618" spans="1:9" ht="19.5" customHeight="1">
      <c r="A618" s="8" t="s">
        <v>1284</v>
      </c>
      <c r="B618" s="5" t="s">
        <v>2410</v>
      </c>
      <c r="C618" s="58" t="s">
        <v>262</v>
      </c>
      <c r="D618" s="35" t="s">
        <v>4005</v>
      </c>
      <c r="E618" s="45" t="s">
        <v>4006</v>
      </c>
      <c r="F618" s="45" t="s">
        <v>4007</v>
      </c>
      <c r="G618" s="5" t="s">
        <v>4008</v>
      </c>
      <c r="H618" s="5" t="s">
        <v>1359</v>
      </c>
      <c r="I618" s="9"/>
    </row>
    <row r="619" spans="1:9" ht="19.5" customHeight="1">
      <c r="A619" s="8" t="s">
        <v>1284</v>
      </c>
      <c r="B619" s="5" t="s">
        <v>2410</v>
      </c>
      <c r="C619" s="58" t="s">
        <v>4009</v>
      </c>
      <c r="D619" s="35" t="s">
        <v>4010</v>
      </c>
      <c r="E619" s="45" t="s">
        <v>4011</v>
      </c>
      <c r="F619" s="45" t="s">
        <v>4012</v>
      </c>
      <c r="G619" s="5" t="s">
        <v>4013</v>
      </c>
      <c r="H619" s="5" t="s">
        <v>1318</v>
      </c>
      <c r="I619" s="9"/>
    </row>
    <row r="620" spans="1:9" ht="19.5" customHeight="1">
      <c r="A620" s="8" t="s">
        <v>1284</v>
      </c>
      <c r="B620" s="5" t="s">
        <v>2410</v>
      </c>
      <c r="C620" s="58" t="s">
        <v>4014</v>
      </c>
      <c r="D620" s="35" t="s">
        <v>2945</v>
      </c>
      <c r="E620" s="45" t="s">
        <v>4015</v>
      </c>
      <c r="F620" s="45" t="s">
        <v>4016</v>
      </c>
      <c r="G620" s="5" t="s">
        <v>1802</v>
      </c>
      <c r="H620" s="5" t="s">
        <v>1359</v>
      </c>
      <c r="I620" s="9"/>
    </row>
    <row r="621" spans="1:9" ht="19.5" customHeight="1">
      <c r="A621" s="8" t="s">
        <v>1284</v>
      </c>
      <c r="B621" s="5" t="s">
        <v>2410</v>
      </c>
      <c r="C621" s="58" t="s">
        <v>4017</v>
      </c>
      <c r="D621" s="35" t="s">
        <v>4018</v>
      </c>
      <c r="E621" s="45" t="s">
        <v>4019</v>
      </c>
      <c r="F621" s="45" t="s">
        <v>4020</v>
      </c>
      <c r="G621" s="5" t="s">
        <v>4021</v>
      </c>
      <c r="H621" s="5" t="s">
        <v>1359</v>
      </c>
      <c r="I621" s="9"/>
    </row>
    <row r="622" spans="1:9" ht="19.5" customHeight="1">
      <c r="A622" s="8" t="s">
        <v>1284</v>
      </c>
      <c r="B622" s="5" t="s">
        <v>2410</v>
      </c>
      <c r="C622" s="58" t="s">
        <v>4026</v>
      </c>
      <c r="D622" s="35" t="s">
        <v>1785</v>
      </c>
      <c r="E622" s="45" t="s">
        <v>1786</v>
      </c>
      <c r="F622" s="45" t="s">
        <v>1787</v>
      </c>
      <c r="G622" s="5" t="s">
        <v>3948</v>
      </c>
      <c r="H622" s="5" t="s">
        <v>1359</v>
      </c>
      <c r="I622" s="9"/>
    </row>
    <row r="623" spans="1:9" ht="19.5" customHeight="1">
      <c r="A623" s="8" t="s">
        <v>1284</v>
      </c>
      <c r="B623" s="5" t="s">
        <v>2410</v>
      </c>
      <c r="C623" s="58" t="s">
        <v>4027</v>
      </c>
      <c r="D623" s="35" t="s">
        <v>4028</v>
      </c>
      <c r="E623" s="45" t="s">
        <v>4029</v>
      </c>
      <c r="F623" s="45" t="s">
        <v>4030</v>
      </c>
      <c r="G623" s="5" t="s">
        <v>4031</v>
      </c>
      <c r="H623" s="5" t="s">
        <v>1359</v>
      </c>
      <c r="I623" s="9"/>
    </row>
    <row r="624" spans="1:9" ht="19.5" customHeight="1">
      <c r="A624" s="8" t="s">
        <v>1284</v>
      </c>
      <c r="B624" s="5" t="s">
        <v>2410</v>
      </c>
      <c r="C624" s="58" t="s">
        <v>4032</v>
      </c>
      <c r="D624" s="35" t="s">
        <v>4033</v>
      </c>
      <c r="E624" s="45" t="s">
        <v>4034</v>
      </c>
      <c r="F624" s="45" t="s">
        <v>4035</v>
      </c>
      <c r="G624" s="5" t="s">
        <v>2452</v>
      </c>
      <c r="H624" s="5" t="s">
        <v>1359</v>
      </c>
      <c r="I624" s="9"/>
    </row>
    <row r="625" spans="1:9" ht="19.5" customHeight="1">
      <c r="A625" s="8" t="s">
        <v>1284</v>
      </c>
      <c r="B625" s="5" t="s">
        <v>2410</v>
      </c>
      <c r="C625" s="58" t="s">
        <v>4040</v>
      </c>
      <c r="D625" s="35" t="s">
        <v>4041</v>
      </c>
      <c r="E625" s="45" t="s">
        <v>4042</v>
      </c>
      <c r="F625" s="45" t="s">
        <v>4043</v>
      </c>
      <c r="G625" s="5" t="s">
        <v>4044</v>
      </c>
      <c r="H625" s="5" t="s">
        <v>1318</v>
      </c>
      <c r="I625" s="9"/>
    </row>
    <row r="626" spans="1:9" ht="19.5" customHeight="1">
      <c r="A626" s="8" t="s">
        <v>1284</v>
      </c>
      <c r="B626" s="5" t="s">
        <v>2410</v>
      </c>
      <c r="C626" s="58" t="s">
        <v>4045</v>
      </c>
      <c r="D626" s="35" t="s">
        <v>4046</v>
      </c>
      <c r="E626" s="45" t="s">
        <v>4047</v>
      </c>
      <c r="F626" s="45" t="s">
        <v>4047</v>
      </c>
      <c r="G626" s="5" t="s">
        <v>4048</v>
      </c>
      <c r="H626" s="5" t="s">
        <v>1359</v>
      </c>
      <c r="I626" s="9"/>
    </row>
    <row r="627" spans="1:9" ht="19.5" customHeight="1">
      <c r="A627" s="8" t="s">
        <v>1284</v>
      </c>
      <c r="B627" s="5" t="s">
        <v>2410</v>
      </c>
      <c r="C627" s="58" t="s">
        <v>4049</v>
      </c>
      <c r="D627" s="35" t="s">
        <v>4050</v>
      </c>
      <c r="E627" s="45" t="s">
        <v>4051</v>
      </c>
      <c r="F627" s="45" t="s">
        <v>4052</v>
      </c>
      <c r="G627" s="5" t="s">
        <v>370</v>
      </c>
      <c r="H627" s="5" t="s">
        <v>1359</v>
      </c>
      <c r="I627" s="9"/>
    </row>
    <row r="628" spans="1:9" ht="19.5" customHeight="1">
      <c r="A628" s="8" t="s">
        <v>1284</v>
      </c>
      <c r="B628" s="5" t="s">
        <v>2410</v>
      </c>
      <c r="C628" s="58" t="s">
        <v>4053</v>
      </c>
      <c r="D628" s="35" t="s">
        <v>4054</v>
      </c>
      <c r="E628" s="45" t="s">
        <v>4055</v>
      </c>
      <c r="F628" s="45" t="s">
        <v>4055</v>
      </c>
      <c r="G628" s="5" t="s">
        <v>3111</v>
      </c>
      <c r="H628" s="5" t="s">
        <v>1359</v>
      </c>
      <c r="I628" s="9"/>
    </row>
    <row r="629" spans="1:9" ht="19.5" customHeight="1">
      <c r="A629" s="8" t="s">
        <v>1284</v>
      </c>
      <c r="B629" s="5" t="s">
        <v>2410</v>
      </c>
      <c r="C629" s="58" t="s">
        <v>4056</v>
      </c>
      <c r="D629" s="35" t="s">
        <v>4057</v>
      </c>
      <c r="E629" s="45" t="s">
        <v>4058</v>
      </c>
      <c r="F629" s="45" t="s">
        <v>4058</v>
      </c>
      <c r="G629" s="5" t="s">
        <v>2441</v>
      </c>
      <c r="H629" s="5" t="s">
        <v>1359</v>
      </c>
      <c r="I629" s="9"/>
    </row>
    <row r="630" spans="1:9" ht="19.5" customHeight="1">
      <c r="A630" s="8" t="s">
        <v>1284</v>
      </c>
      <c r="B630" s="5" t="s">
        <v>2410</v>
      </c>
      <c r="C630" s="58" t="s">
        <v>4059</v>
      </c>
      <c r="D630" s="35" t="s">
        <v>4060</v>
      </c>
      <c r="E630" s="45" t="s">
        <v>4061</v>
      </c>
      <c r="F630" s="45" t="s">
        <v>4062</v>
      </c>
      <c r="G630" s="5" t="s">
        <v>4063</v>
      </c>
      <c r="H630" s="5" t="s">
        <v>1359</v>
      </c>
      <c r="I630" s="9"/>
    </row>
    <row r="631" spans="1:9" ht="19.5" customHeight="1">
      <c r="A631" s="8" t="s">
        <v>1284</v>
      </c>
      <c r="B631" s="5" t="s">
        <v>2410</v>
      </c>
      <c r="C631" s="58" t="s">
        <v>4069</v>
      </c>
      <c r="D631" s="35" t="s">
        <v>4070</v>
      </c>
      <c r="E631" s="45" t="s">
        <v>4071</v>
      </c>
      <c r="F631" s="45" t="s">
        <v>4072</v>
      </c>
      <c r="G631" s="5" t="s">
        <v>4073</v>
      </c>
      <c r="H631" s="5" t="s">
        <v>1359</v>
      </c>
      <c r="I631" s="9"/>
    </row>
    <row r="632" spans="1:9" ht="19.5" customHeight="1">
      <c r="A632" s="8" t="s">
        <v>1284</v>
      </c>
      <c r="B632" s="5" t="s">
        <v>2410</v>
      </c>
      <c r="C632" s="58" t="s">
        <v>4074</v>
      </c>
      <c r="D632" s="35" t="s">
        <v>4075</v>
      </c>
      <c r="E632" s="45" t="s">
        <v>4076</v>
      </c>
      <c r="F632" s="45" t="s">
        <v>4077</v>
      </c>
      <c r="G632" s="5" t="s">
        <v>2361</v>
      </c>
      <c r="H632" s="5" t="s">
        <v>1359</v>
      </c>
      <c r="I632" s="9"/>
    </row>
    <row r="633" spans="1:9" ht="19.5" customHeight="1">
      <c r="A633" s="8" t="s">
        <v>1284</v>
      </c>
      <c r="B633" s="5" t="s">
        <v>2410</v>
      </c>
      <c r="C633" s="58" t="s">
        <v>4078</v>
      </c>
      <c r="D633" s="35" t="s">
        <v>4079</v>
      </c>
      <c r="E633" s="45" t="s">
        <v>4080</v>
      </c>
      <c r="F633" s="45" t="s">
        <v>4081</v>
      </c>
      <c r="G633" s="5" t="s">
        <v>2449</v>
      </c>
      <c r="H633" s="5" t="s">
        <v>1359</v>
      </c>
      <c r="I633" s="9"/>
    </row>
    <row r="634" spans="1:9" ht="19.5" customHeight="1">
      <c r="A634" s="8" t="s">
        <v>1284</v>
      </c>
      <c r="B634" s="5" t="s">
        <v>2410</v>
      </c>
      <c r="C634" s="58" t="s">
        <v>4082</v>
      </c>
      <c r="D634" s="35" t="s">
        <v>4083</v>
      </c>
      <c r="E634" s="45" t="s">
        <v>4084</v>
      </c>
      <c r="F634" s="45" t="s">
        <v>4085</v>
      </c>
      <c r="G634" s="5" t="s">
        <v>2228</v>
      </c>
      <c r="H634" s="5" t="s">
        <v>1359</v>
      </c>
      <c r="I634" s="9"/>
    </row>
    <row r="635" spans="1:9" ht="19.5" customHeight="1">
      <c r="A635" s="8" t="s">
        <v>1284</v>
      </c>
      <c r="B635" s="5" t="s">
        <v>2410</v>
      </c>
      <c r="C635" s="58" t="s">
        <v>4086</v>
      </c>
      <c r="D635" s="35" t="s">
        <v>4087</v>
      </c>
      <c r="E635" s="45" t="s">
        <v>4088</v>
      </c>
      <c r="F635" s="45" t="s">
        <v>4089</v>
      </c>
      <c r="G635" s="5" t="s">
        <v>2441</v>
      </c>
      <c r="H635" s="5" t="s">
        <v>1359</v>
      </c>
      <c r="I635" s="9"/>
    </row>
    <row r="636" spans="1:9" ht="19.5" customHeight="1">
      <c r="A636" s="8" t="s">
        <v>1284</v>
      </c>
      <c r="B636" s="5" t="s">
        <v>2410</v>
      </c>
      <c r="C636" s="58" t="s">
        <v>4094</v>
      </c>
      <c r="D636" s="35" t="s">
        <v>4095</v>
      </c>
      <c r="E636" s="45" t="s">
        <v>4096</v>
      </c>
      <c r="F636" s="45" t="s">
        <v>4097</v>
      </c>
      <c r="G636" s="5" t="s">
        <v>4098</v>
      </c>
      <c r="H636" s="5" t="s">
        <v>1359</v>
      </c>
      <c r="I636" s="9"/>
    </row>
    <row r="637" spans="1:9" ht="19.5" customHeight="1">
      <c r="A637" s="8" t="s">
        <v>1284</v>
      </c>
      <c r="B637" s="5" t="s">
        <v>2410</v>
      </c>
      <c r="C637" s="58" t="s">
        <v>4099</v>
      </c>
      <c r="D637" s="35" t="s">
        <v>4100</v>
      </c>
      <c r="E637" s="45" t="s">
        <v>4101</v>
      </c>
      <c r="F637" s="45" t="s">
        <v>4101</v>
      </c>
      <c r="G637" s="5" t="s">
        <v>4102</v>
      </c>
      <c r="H637" s="5" t="s">
        <v>1359</v>
      </c>
      <c r="I637" s="9"/>
    </row>
    <row r="638" spans="1:9" ht="19.5" customHeight="1">
      <c r="A638" s="8" t="s">
        <v>1284</v>
      </c>
      <c r="B638" s="5" t="s">
        <v>2410</v>
      </c>
      <c r="C638" s="58" t="s">
        <v>4103</v>
      </c>
      <c r="D638" s="35" t="s">
        <v>4104</v>
      </c>
      <c r="E638" s="45" t="s">
        <v>4105</v>
      </c>
      <c r="F638" s="45" t="s">
        <v>4105</v>
      </c>
      <c r="G638" s="5" t="s">
        <v>3948</v>
      </c>
      <c r="H638" s="5" t="s">
        <v>1359</v>
      </c>
      <c r="I638" s="9"/>
    </row>
    <row r="639" spans="1:9" ht="19.5" customHeight="1">
      <c r="A639" s="8" t="s">
        <v>1284</v>
      </c>
      <c r="B639" s="5" t="s">
        <v>2410</v>
      </c>
      <c r="C639" s="58" t="s">
        <v>4106</v>
      </c>
      <c r="D639" s="35" t="s">
        <v>4107</v>
      </c>
      <c r="E639" s="45" t="s">
        <v>4108</v>
      </c>
      <c r="F639" s="45" t="s">
        <v>4109</v>
      </c>
      <c r="G639" s="5" t="s">
        <v>371</v>
      </c>
      <c r="H639" s="5" t="s">
        <v>1359</v>
      </c>
      <c r="I639" s="9"/>
    </row>
    <row r="640" spans="1:9" ht="19.5" customHeight="1">
      <c r="A640" s="8" t="s">
        <v>1284</v>
      </c>
      <c r="B640" s="5" t="s">
        <v>2410</v>
      </c>
      <c r="C640" s="58" t="s">
        <v>4114</v>
      </c>
      <c r="D640" s="35" t="s">
        <v>4115</v>
      </c>
      <c r="E640" s="45" t="s">
        <v>4116</v>
      </c>
      <c r="F640" s="45" t="s">
        <v>4117</v>
      </c>
      <c r="G640" s="5" t="s">
        <v>3463</v>
      </c>
      <c r="H640" s="5" t="s">
        <v>1318</v>
      </c>
      <c r="I640" s="9"/>
    </row>
    <row r="641" spans="1:9" ht="19.5" customHeight="1">
      <c r="A641" s="8" t="s">
        <v>1284</v>
      </c>
      <c r="B641" s="5" t="s">
        <v>2410</v>
      </c>
      <c r="C641" s="58" t="s">
        <v>4118</v>
      </c>
      <c r="D641" s="35" t="s">
        <v>4119</v>
      </c>
      <c r="E641" s="45" t="s">
        <v>4120</v>
      </c>
      <c r="F641" s="45" t="s">
        <v>1718</v>
      </c>
      <c r="G641" s="5" t="s">
        <v>208</v>
      </c>
      <c r="H641" s="5" t="s">
        <v>1359</v>
      </c>
      <c r="I641" s="9"/>
    </row>
    <row r="642" spans="1:9" ht="19.5" customHeight="1">
      <c r="A642" s="8" t="s">
        <v>1284</v>
      </c>
      <c r="B642" s="5" t="s">
        <v>2410</v>
      </c>
      <c r="C642" s="58" t="s">
        <v>4121</v>
      </c>
      <c r="D642" s="35" t="s">
        <v>4122</v>
      </c>
      <c r="E642" s="45" t="s">
        <v>4123</v>
      </c>
      <c r="F642" s="45" t="s">
        <v>4124</v>
      </c>
      <c r="G642" s="5" t="s">
        <v>4125</v>
      </c>
      <c r="H642" s="5" t="s">
        <v>1359</v>
      </c>
      <c r="I642" s="9"/>
    </row>
    <row r="643" spans="1:9" ht="19.5" customHeight="1">
      <c r="A643" s="8" t="s">
        <v>1284</v>
      </c>
      <c r="B643" s="5" t="s">
        <v>2410</v>
      </c>
      <c r="C643" s="58" t="s">
        <v>4126</v>
      </c>
      <c r="D643" s="35" t="s">
        <v>4127</v>
      </c>
      <c r="E643" s="45" t="s">
        <v>4128</v>
      </c>
      <c r="F643" s="45" t="s">
        <v>4129</v>
      </c>
      <c r="G643" s="5" t="s">
        <v>4130</v>
      </c>
      <c r="H643" s="5" t="s">
        <v>1359</v>
      </c>
      <c r="I643" s="9"/>
    </row>
    <row r="644" spans="1:9" ht="19.5" customHeight="1">
      <c r="A644" s="8" t="s">
        <v>1284</v>
      </c>
      <c r="B644" s="5" t="s">
        <v>2410</v>
      </c>
      <c r="C644" s="58" t="s">
        <v>4131</v>
      </c>
      <c r="D644" s="35" t="s">
        <v>4132</v>
      </c>
      <c r="E644" s="45" t="s">
        <v>4133</v>
      </c>
      <c r="F644" s="45" t="s">
        <v>4133</v>
      </c>
      <c r="G644" s="5" t="s">
        <v>2449</v>
      </c>
      <c r="H644" s="5" t="s">
        <v>1359</v>
      </c>
      <c r="I644" s="9"/>
    </row>
    <row r="645" spans="1:9" ht="19.5" customHeight="1">
      <c r="A645" s="8" t="s">
        <v>1284</v>
      </c>
      <c r="B645" s="5" t="s">
        <v>2410</v>
      </c>
      <c r="C645" s="58" t="s">
        <v>4134</v>
      </c>
      <c r="D645" s="35" t="s">
        <v>4135</v>
      </c>
      <c r="E645" s="45" t="s">
        <v>372</v>
      </c>
      <c r="F645" s="45" t="s">
        <v>4137</v>
      </c>
      <c r="G645" s="5" t="s">
        <v>2454</v>
      </c>
      <c r="H645" s="5" t="s">
        <v>1359</v>
      </c>
      <c r="I645" s="9"/>
    </row>
    <row r="646" spans="1:9" ht="19.5" customHeight="1">
      <c r="A646" s="8" t="s">
        <v>1284</v>
      </c>
      <c r="B646" s="5" t="s">
        <v>2410</v>
      </c>
      <c r="C646" s="58" t="s">
        <v>4138</v>
      </c>
      <c r="D646" s="35" t="s">
        <v>4139</v>
      </c>
      <c r="E646" s="45" t="s">
        <v>4140</v>
      </c>
      <c r="F646" s="45" t="s">
        <v>4141</v>
      </c>
      <c r="G646" s="5" t="s">
        <v>1691</v>
      </c>
      <c r="H646" s="5" t="s">
        <v>1359</v>
      </c>
      <c r="I646" s="9"/>
    </row>
    <row r="647" spans="1:9" ht="19.5" customHeight="1">
      <c r="A647" s="8" t="s">
        <v>1284</v>
      </c>
      <c r="B647" s="5" t="s">
        <v>2410</v>
      </c>
      <c r="C647" s="58" t="s">
        <v>4142</v>
      </c>
      <c r="D647" s="35" t="s">
        <v>4143</v>
      </c>
      <c r="E647" s="45" t="s">
        <v>373</v>
      </c>
      <c r="F647" s="45" t="s">
        <v>4145</v>
      </c>
      <c r="G647" s="5" t="s">
        <v>4093</v>
      </c>
      <c r="H647" s="5" t="s">
        <v>1359</v>
      </c>
      <c r="I647" s="9"/>
    </row>
    <row r="648" spans="1:9" ht="19.5" customHeight="1">
      <c r="A648" s="8" t="s">
        <v>1284</v>
      </c>
      <c r="B648" s="5" t="s">
        <v>2410</v>
      </c>
      <c r="C648" s="58" t="s">
        <v>4146</v>
      </c>
      <c r="D648" s="35" t="s">
        <v>4147</v>
      </c>
      <c r="E648" s="45" t="s">
        <v>4148</v>
      </c>
      <c r="F648" s="45" t="s">
        <v>4149</v>
      </c>
      <c r="G648" s="5" t="s">
        <v>4150</v>
      </c>
      <c r="H648" s="5" t="s">
        <v>1359</v>
      </c>
      <c r="I648" s="9"/>
    </row>
    <row r="649" spans="1:9" ht="19.5" customHeight="1">
      <c r="A649" s="8" t="s">
        <v>1284</v>
      </c>
      <c r="B649" s="5" t="s">
        <v>2410</v>
      </c>
      <c r="C649" s="58" t="s">
        <v>4151</v>
      </c>
      <c r="D649" s="35" t="s">
        <v>4152</v>
      </c>
      <c r="E649" s="45" t="s">
        <v>4153</v>
      </c>
      <c r="F649" s="45" t="s">
        <v>4154</v>
      </c>
      <c r="G649" s="5" t="s">
        <v>4155</v>
      </c>
      <c r="H649" s="5" t="s">
        <v>1359</v>
      </c>
      <c r="I649" s="9"/>
    </row>
    <row r="650" spans="1:9" ht="19.5" customHeight="1">
      <c r="A650" s="8" t="s">
        <v>1284</v>
      </c>
      <c r="B650" s="5" t="s">
        <v>2410</v>
      </c>
      <c r="C650" s="58" t="s">
        <v>4156</v>
      </c>
      <c r="D650" s="35" t="s">
        <v>4157</v>
      </c>
      <c r="E650" s="45" t="s">
        <v>4158</v>
      </c>
      <c r="F650" s="45" t="s">
        <v>4159</v>
      </c>
      <c r="G650" s="5" t="s">
        <v>2454</v>
      </c>
      <c r="H650" s="5" t="s">
        <v>1359</v>
      </c>
      <c r="I650" s="9"/>
    </row>
    <row r="651" spans="1:9" ht="19.5" customHeight="1">
      <c r="A651" s="8" t="s">
        <v>1284</v>
      </c>
      <c r="B651" s="5" t="s">
        <v>2410</v>
      </c>
      <c r="C651" s="58" t="s">
        <v>4160</v>
      </c>
      <c r="D651" s="35" t="s">
        <v>4161</v>
      </c>
      <c r="E651" s="45" t="s">
        <v>4162</v>
      </c>
      <c r="F651" s="45" t="s">
        <v>4163</v>
      </c>
      <c r="G651" s="5" t="s">
        <v>3107</v>
      </c>
      <c r="H651" s="5" t="s">
        <v>1359</v>
      </c>
      <c r="I651" s="9"/>
    </row>
    <row r="652" spans="1:9" ht="19.5" customHeight="1">
      <c r="A652" s="8" t="s">
        <v>1284</v>
      </c>
      <c r="B652" s="5" t="s">
        <v>2410</v>
      </c>
      <c r="C652" s="58" t="s">
        <v>4164</v>
      </c>
      <c r="D652" s="35" t="s">
        <v>4165</v>
      </c>
      <c r="E652" s="45" t="s">
        <v>4166</v>
      </c>
      <c r="F652" s="45" t="s">
        <v>4166</v>
      </c>
      <c r="G652" s="5" t="s">
        <v>3948</v>
      </c>
      <c r="H652" s="5" t="s">
        <v>1359</v>
      </c>
      <c r="I652" s="9"/>
    </row>
    <row r="653" spans="1:9" ht="19.5" customHeight="1">
      <c r="A653" s="8" t="s">
        <v>1284</v>
      </c>
      <c r="B653" s="5" t="s">
        <v>2410</v>
      </c>
      <c r="C653" s="58" t="s">
        <v>4167</v>
      </c>
      <c r="D653" s="35" t="s">
        <v>4168</v>
      </c>
      <c r="E653" s="45" t="s">
        <v>4169</v>
      </c>
      <c r="F653" s="45" t="s">
        <v>4170</v>
      </c>
      <c r="G653" s="5" t="s">
        <v>4171</v>
      </c>
      <c r="H653" s="5" t="s">
        <v>1318</v>
      </c>
      <c r="I653" s="9"/>
    </row>
    <row r="654" spans="1:9" ht="19.5" customHeight="1">
      <c r="A654" s="8" t="s">
        <v>1284</v>
      </c>
      <c r="B654" s="5" t="s">
        <v>2410</v>
      </c>
      <c r="C654" s="58" t="s">
        <v>4172</v>
      </c>
      <c r="D654" s="35" t="s">
        <v>374</v>
      </c>
      <c r="E654" s="45" t="s">
        <v>4174</v>
      </c>
      <c r="F654" s="45" t="s">
        <v>4174</v>
      </c>
      <c r="G654" s="5" t="s">
        <v>4175</v>
      </c>
      <c r="H654" s="5" t="s">
        <v>1359</v>
      </c>
      <c r="I654" s="9"/>
    </row>
    <row r="655" spans="1:9" ht="19.5" customHeight="1">
      <c r="A655" s="8" t="s">
        <v>1284</v>
      </c>
      <c r="B655" s="5" t="s">
        <v>2410</v>
      </c>
      <c r="C655" s="58" t="s">
        <v>4176</v>
      </c>
      <c r="D655" s="35" t="s">
        <v>4177</v>
      </c>
      <c r="E655" s="45" t="s">
        <v>4178</v>
      </c>
      <c r="F655" s="45" t="s">
        <v>4179</v>
      </c>
      <c r="G655" s="5" t="s">
        <v>3441</v>
      </c>
      <c r="H655" s="5" t="s">
        <v>1359</v>
      </c>
      <c r="I655" s="9"/>
    </row>
    <row r="656" spans="1:9" ht="19.5" customHeight="1">
      <c r="A656" s="8" t="s">
        <v>1284</v>
      </c>
      <c r="B656" s="5" t="s">
        <v>2410</v>
      </c>
      <c r="C656" s="58" t="s">
        <v>4180</v>
      </c>
      <c r="D656" s="35" t="s">
        <v>4181</v>
      </c>
      <c r="E656" s="45" t="s">
        <v>4182</v>
      </c>
      <c r="F656" s="45" t="s">
        <v>4183</v>
      </c>
      <c r="G656" s="5" t="s">
        <v>4184</v>
      </c>
      <c r="H656" s="5" t="s">
        <v>1359</v>
      </c>
      <c r="I656" s="9"/>
    </row>
    <row r="657" spans="1:9" ht="19.5" customHeight="1">
      <c r="A657" s="8" t="s">
        <v>1284</v>
      </c>
      <c r="B657" s="5" t="s">
        <v>2410</v>
      </c>
      <c r="C657" s="58" t="s">
        <v>4185</v>
      </c>
      <c r="D657" s="35" t="s">
        <v>4186</v>
      </c>
      <c r="E657" s="45" t="s">
        <v>4187</v>
      </c>
      <c r="F657" s="45" t="s">
        <v>4188</v>
      </c>
      <c r="G657" s="5" t="s">
        <v>4189</v>
      </c>
      <c r="H657" s="5" t="s">
        <v>1359</v>
      </c>
      <c r="I657" s="9"/>
    </row>
    <row r="658" spans="1:9" ht="19.5" customHeight="1">
      <c r="A658" s="8" t="s">
        <v>1284</v>
      </c>
      <c r="B658" s="5" t="s">
        <v>2410</v>
      </c>
      <c r="C658" s="58" t="s">
        <v>4190</v>
      </c>
      <c r="D658" s="35" t="s">
        <v>4191</v>
      </c>
      <c r="E658" s="45" t="s">
        <v>4192</v>
      </c>
      <c r="F658" s="45" t="s">
        <v>4193</v>
      </c>
      <c r="G658" s="5" t="s">
        <v>4194</v>
      </c>
      <c r="H658" s="5" t="s">
        <v>1359</v>
      </c>
      <c r="I658" s="9"/>
    </row>
    <row r="659" spans="1:9" ht="19.5" customHeight="1">
      <c r="A659" s="8" t="s">
        <v>1284</v>
      </c>
      <c r="B659" s="5" t="s">
        <v>2410</v>
      </c>
      <c r="C659" s="58" t="s">
        <v>4199</v>
      </c>
      <c r="D659" s="35" t="s">
        <v>4200</v>
      </c>
      <c r="E659" s="45" t="s">
        <v>4201</v>
      </c>
      <c r="F659" s="45" t="s">
        <v>4201</v>
      </c>
      <c r="G659" s="5" t="s">
        <v>2437</v>
      </c>
      <c r="H659" s="5" t="s">
        <v>1359</v>
      </c>
      <c r="I659" s="9"/>
    </row>
    <row r="660" spans="1:9" ht="19.5" customHeight="1">
      <c r="A660" s="8" t="s">
        <v>1284</v>
      </c>
      <c r="B660" s="5" t="s">
        <v>2410</v>
      </c>
      <c r="C660" s="58" t="s">
        <v>4210</v>
      </c>
      <c r="D660" s="35" t="s">
        <v>4211</v>
      </c>
      <c r="E660" s="45" t="s">
        <v>1725</v>
      </c>
      <c r="F660" s="45" t="s">
        <v>1726</v>
      </c>
      <c r="G660" s="5" t="s">
        <v>4213</v>
      </c>
      <c r="H660" s="5" t="s">
        <v>1359</v>
      </c>
      <c r="I660" s="9"/>
    </row>
    <row r="661" spans="1:9" ht="19.5" customHeight="1">
      <c r="A661" s="8" t="s">
        <v>1284</v>
      </c>
      <c r="B661" s="5" t="s">
        <v>2410</v>
      </c>
      <c r="C661" s="58" t="s">
        <v>4215</v>
      </c>
      <c r="D661" s="35" t="s">
        <v>375</v>
      </c>
      <c r="E661" s="45" t="s">
        <v>4217</v>
      </c>
      <c r="F661" s="45" t="s">
        <v>4218</v>
      </c>
      <c r="G661" s="5" t="s">
        <v>376</v>
      </c>
      <c r="H661" s="5" t="s">
        <v>1359</v>
      </c>
      <c r="I661" s="9"/>
    </row>
    <row r="662" spans="1:9" ht="19.5" customHeight="1">
      <c r="A662" s="8" t="s">
        <v>1284</v>
      </c>
      <c r="B662" s="5" t="s">
        <v>2410</v>
      </c>
      <c r="C662" s="58" t="s">
        <v>4219</v>
      </c>
      <c r="D662" s="35" t="s">
        <v>4220</v>
      </c>
      <c r="E662" s="45" t="s">
        <v>4221</v>
      </c>
      <c r="F662" s="45" t="s">
        <v>4222</v>
      </c>
      <c r="G662" s="5" t="s">
        <v>4223</v>
      </c>
      <c r="H662" s="5" t="s">
        <v>1359</v>
      </c>
      <c r="I662" s="9"/>
    </row>
    <row r="663" spans="1:9" ht="19.5" customHeight="1">
      <c r="A663" s="8" t="s">
        <v>1284</v>
      </c>
      <c r="B663" s="5" t="s">
        <v>2410</v>
      </c>
      <c r="C663" s="58" t="s">
        <v>218</v>
      </c>
      <c r="D663" s="35" t="s">
        <v>4224</v>
      </c>
      <c r="E663" s="45" t="s">
        <v>4225</v>
      </c>
      <c r="F663" s="45" t="s">
        <v>4226</v>
      </c>
      <c r="G663" s="5" t="s">
        <v>4227</v>
      </c>
      <c r="H663" s="5" t="s">
        <v>1359</v>
      </c>
      <c r="I663" s="9"/>
    </row>
    <row r="664" spans="1:9" ht="19.5" customHeight="1">
      <c r="A664" s="8" t="s">
        <v>1284</v>
      </c>
      <c r="B664" s="5" t="s">
        <v>2410</v>
      </c>
      <c r="C664" s="58" t="s">
        <v>3973</v>
      </c>
      <c r="D664" s="35" t="s">
        <v>4228</v>
      </c>
      <c r="E664" s="45" t="s">
        <v>4229</v>
      </c>
      <c r="F664" s="45" t="s">
        <v>4230</v>
      </c>
      <c r="G664" s="5" t="s">
        <v>377</v>
      </c>
      <c r="H664" s="5" t="s">
        <v>1359</v>
      </c>
      <c r="I664" s="9"/>
    </row>
    <row r="665" spans="1:9" ht="19.5" customHeight="1">
      <c r="A665" s="8" t="s">
        <v>1284</v>
      </c>
      <c r="B665" s="5" t="s">
        <v>2410</v>
      </c>
      <c r="C665" s="58" t="s">
        <v>4235</v>
      </c>
      <c r="D665" s="35" t="s">
        <v>4236</v>
      </c>
      <c r="E665" s="45" t="s">
        <v>4237</v>
      </c>
      <c r="F665" s="45" t="s">
        <v>4238</v>
      </c>
      <c r="G665" s="5" t="s">
        <v>1092</v>
      </c>
      <c r="H665" s="5" t="s">
        <v>1359</v>
      </c>
      <c r="I665" s="9"/>
    </row>
    <row r="666" spans="1:9" ht="19.5" customHeight="1">
      <c r="A666" s="8" t="s">
        <v>1284</v>
      </c>
      <c r="B666" s="5" t="s">
        <v>2410</v>
      </c>
      <c r="C666" s="58" t="s">
        <v>1067</v>
      </c>
      <c r="D666" s="35" t="s">
        <v>4239</v>
      </c>
      <c r="E666" s="45" t="s">
        <v>4240</v>
      </c>
      <c r="F666" s="45" t="s">
        <v>4241</v>
      </c>
      <c r="G666" s="5" t="s">
        <v>4213</v>
      </c>
      <c r="H666" s="5" t="s">
        <v>1359</v>
      </c>
      <c r="I666" s="9"/>
    </row>
    <row r="667" spans="1:9" ht="19.5" customHeight="1">
      <c r="A667" s="8" t="s">
        <v>1284</v>
      </c>
      <c r="B667" s="5" t="s">
        <v>2410</v>
      </c>
      <c r="C667" s="58" t="s">
        <v>4244</v>
      </c>
      <c r="D667" s="35" t="s">
        <v>4245</v>
      </c>
      <c r="E667" s="45" t="s">
        <v>1805</v>
      </c>
      <c r="F667" s="45" t="s">
        <v>1805</v>
      </c>
      <c r="G667" s="5" t="s">
        <v>4102</v>
      </c>
      <c r="H667" s="5" t="s">
        <v>1359</v>
      </c>
      <c r="I667" s="9"/>
    </row>
    <row r="668" spans="1:9" ht="19.5" customHeight="1">
      <c r="A668" s="8" t="s">
        <v>1284</v>
      </c>
      <c r="B668" s="5" t="s">
        <v>2410</v>
      </c>
      <c r="C668" s="58" t="s">
        <v>4246</v>
      </c>
      <c r="D668" s="35" t="s">
        <v>4247</v>
      </c>
      <c r="E668" s="45" t="s">
        <v>4248</v>
      </c>
      <c r="F668" s="45" t="s">
        <v>4248</v>
      </c>
      <c r="G668" s="5" t="s">
        <v>2449</v>
      </c>
      <c r="H668" s="5" t="s">
        <v>1359</v>
      </c>
      <c r="I668" s="9"/>
    </row>
    <row r="669" spans="1:9" ht="19.5" customHeight="1">
      <c r="A669" s="8" t="s">
        <v>1284</v>
      </c>
      <c r="B669" s="5" t="s">
        <v>2410</v>
      </c>
      <c r="C669" s="58" t="s">
        <v>4249</v>
      </c>
      <c r="D669" s="35" t="s">
        <v>4250</v>
      </c>
      <c r="E669" s="45" t="s">
        <v>4251</v>
      </c>
      <c r="F669" s="45" t="s">
        <v>4252</v>
      </c>
      <c r="G669" s="5" t="s">
        <v>1008</v>
      </c>
      <c r="H669" s="5" t="s">
        <v>1359</v>
      </c>
      <c r="I669" s="9"/>
    </row>
    <row r="670" spans="1:9" ht="19.5" customHeight="1">
      <c r="A670" s="8" t="s">
        <v>1284</v>
      </c>
      <c r="B670" s="5" t="s">
        <v>2410</v>
      </c>
      <c r="C670" s="58" t="s">
        <v>4253</v>
      </c>
      <c r="D670" s="35" t="s">
        <v>4254</v>
      </c>
      <c r="E670" s="45" t="s">
        <v>4255</v>
      </c>
      <c r="F670" s="45" t="s">
        <v>4256</v>
      </c>
      <c r="G670" s="5" t="s">
        <v>3972</v>
      </c>
      <c r="H670" s="5" t="s">
        <v>1359</v>
      </c>
      <c r="I670" s="9"/>
    </row>
    <row r="671" spans="1:9" ht="19.5" customHeight="1">
      <c r="A671" s="8" t="s">
        <v>1284</v>
      </c>
      <c r="B671" s="5" t="s">
        <v>2410</v>
      </c>
      <c r="C671" s="58" t="s">
        <v>4257</v>
      </c>
      <c r="D671" s="35" t="s">
        <v>4258</v>
      </c>
      <c r="E671" s="45" t="s">
        <v>4259</v>
      </c>
      <c r="F671" s="45" t="s">
        <v>4260</v>
      </c>
      <c r="G671" s="5" t="s">
        <v>378</v>
      </c>
      <c r="H671" s="5" t="s">
        <v>1359</v>
      </c>
      <c r="I671" s="9"/>
    </row>
    <row r="672" spans="1:9" ht="19.5" customHeight="1">
      <c r="A672" s="8" t="s">
        <v>1284</v>
      </c>
      <c r="B672" s="5" t="s">
        <v>2410</v>
      </c>
      <c r="C672" s="58" t="s">
        <v>4261</v>
      </c>
      <c r="D672" s="35" t="s">
        <v>4262</v>
      </c>
      <c r="E672" s="45" t="s">
        <v>4263</v>
      </c>
      <c r="F672" s="45" t="s">
        <v>4263</v>
      </c>
      <c r="G672" s="5" t="s">
        <v>4264</v>
      </c>
      <c r="H672" s="5" t="s">
        <v>1359</v>
      </c>
      <c r="I672" s="9"/>
    </row>
    <row r="673" spans="1:9" ht="19.5" customHeight="1">
      <c r="A673" s="8" t="s">
        <v>1284</v>
      </c>
      <c r="B673" s="5" t="s">
        <v>2410</v>
      </c>
      <c r="C673" s="58" t="s">
        <v>352</v>
      </c>
      <c r="D673" s="35" t="s">
        <v>353</v>
      </c>
      <c r="E673" s="45" t="s">
        <v>354</v>
      </c>
      <c r="F673" s="45" t="s">
        <v>355</v>
      </c>
      <c r="G673" s="5" t="s">
        <v>4223</v>
      </c>
      <c r="H673" s="5" t="s">
        <v>1359</v>
      </c>
      <c r="I673" s="9"/>
    </row>
    <row r="674" spans="1:9" ht="19.5" customHeight="1">
      <c r="A674" s="8" t="s">
        <v>1284</v>
      </c>
      <c r="B674" s="5" t="s">
        <v>2410</v>
      </c>
      <c r="C674" s="58" t="s">
        <v>356</v>
      </c>
      <c r="D674" s="35" t="s">
        <v>357</v>
      </c>
      <c r="E674" s="45" t="s">
        <v>358</v>
      </c>
      <c r="F674" s="45" t="s">
        <v>359</v>
      </c>
      <c r="G674" s="5" t="s">
        <v>4039</v>
      </c>
      <c r="H674" s="5" t="s">
        <v>1359</v>
      </c>
      <c r="I674" s="9"/>
    </row>
    <row r="675" spans="1:9" ht="19.5" customHeight="1">
      <c r="A675" s="8" t="s">
        <v>1284</v>
      </c>
      <c r="B675" s="5" t="s">
        <v>2410</v>
      </c>
      <c r="C675" s="58" t="s">
        <v>363</v>
      </c>
      <c r="D675" s="35" t="s">
        <v>364</v>
      </c>
      <c r="E675" s="45" t="s">
        <v>365</v>
      </c>
      <c r="F675" s="45" t="s">
        <v>366</v>
      </c>
      <c r="G675" s="5" t="s">
        <v>367</v>
      </c>
      <c r="H675" s="5" t="s">
        <v>1359</v>
      </c>
      <c r="I675" s="9"/>
    </row>
    <row r="676" spans="1:9" ht="19.5" customHeight="1">
      <c r="A676" s="8" t="s">
        <v>1284</v>
      </c>
      <c r="B676" s="5" t="s">
        <v>164</v>
      </c>
      <c r="C676" s="58" t="s">
        <v>4074</v>
      </c>
      <c r="D676" s="35" t="s">
        <v>4075</v>
      </c>
      <c r="E676" s="45" t="s">
        <v>4076</v>
      </c>
      <c r="F676" s="45" t="s">
        <v>4077</v>
      </c>
      <c r="G676" s="5" t="s">
        <v>2361</v>
      </c>
      <c r="H676" s="5" t="s">
        <v>1359</v>
      </c>
      <c r="I676" s="9"/>
    </row>
    <row r="677" spans="1:9" ht="19.5" customHeight="1">
      <c r="A677" s="8" t="s">
        <v>1284</v>
      </c>
      <c r="B677" s="5" t="s">
        <v>164</v>
      </c>
      <c r="C677" s="58" t="s">
        <v>4160</v>
      </c>
      <c r="D677" s="35" t="s">
        <v>4161</v>
      </c>
      <c r="E677" s="45" t="s">
        <v>4162</v>
      </c>
      <c r="F677" s="45" t="s">
        <v>4163</v>
      </c>
      <c r="G677" s="5" t="s">
        <v>3107</v>
      </c>
      <c r="H677" s="5" t="s">
        <v>1359</v>
      </c>
      <c r="I677" s="9"/>
    </row>
    <row r="678" spans="1:9" ht="19.5" customHeight="1">
      <c r="A678" s="8" t="s">
        <v>1284</v>
      </c>
      <c r="B678" s="5" t="s">
        <v>164</v>
      </c>
      <c r="C678" s="58" t="s">
        <v>4231</v>
      </c>
      <c r="D678" s="35" t="s">
        <v>4232</v>
      </c>
      <c r="E678" s="45" t="s">
        <v>4233</v>
      </c>
      <c r="F678" s="45" t="s">
        <v>4234</v>
      </c>
      <c r="G678" s="5" t="s">
        <v>2228</v>
      </c>
      <c r="H678" s="5" t="s">
        <v>1318</v>
      </c>
      <c r="I678" s="9"/>
    </row>
    <row r="679" spans="1:9" ht="19.5" customHeight="1">
      <c r="A679" s="8" t="s">
        <v>1284</v>
      </c>
      <c r="B679" s="5" t="s">
        <v>3100</v>
      </c>
      <c r="C679" s="58" t="s">
        <v>379</v>
      </c>
      <c r="D679" s="35" t="s">
        <v>380</v>
      </c>
      <c r="E679" s="45" t="s">
        <v>381</v>
      </c>
      <c r="F679" s="45" t="s">
        <v>382</v>
      </c>
      <c r="G679" s="5" t="s">
        <v>383</v>
      </c>
      <c r="H679" s="5" t="s">
        <v>1359</v>
      </c>
      <c r="I679" s="9"/>
    </row>
    <row r="680" spans="1:9" ht="19.5" customHeight="1">
      <c r="A680" s="8" t="s">
        <v>1284</v>
      </c>
      <c r="B680" s="5" t="s">
        <v>3100</v>
      </c>
      <c r="C680" s="58" t="s">
        <v>384</v>
      </c>
      <c r="D680" s="35" t="s">
        <v>380</v>
      </c>
      <c r="E680" s="45" t="s">
        <v>385</v>
      </c>
      <c r="F680" s="45" t="s">
        <v>382</v>
      </c>
      <c r="G680" s="5" t="s">
        <v>3456</v>
      </c>
      <c r="H680" s="5" t="s">
        <v>1318</v>
      </c>
      <c r="I680" s="9"/>
    </row>
    <row r="681" spans="1:9" ht="19.5" customHeight="1">
      <c r="A681" s="8" t="s">
        <v>1284</v>
      </c>
      <c r="B681" s="5" t="s">
        <v>3100</v>
      </c>
      <c r="C681" s="58" t="s">
        <v>386</v>
      </c>
      <c r="D681" s="35" t="s">
        <v>387</v>
      </c>
      <c r="E681" s="45" t="s">
        <v>388</v>
      </c>
      <c r="F681" s="45" t="s">
        <v>389</v>
      </c>
      <c r="G681" s="5" t="s">
        <v>390</v>
      </c>
      <c r="H681" s="5" t="s">
        <v>1359</v>
      </c>
      <c r="I681" s="9"/>
    </row>
    <row r="682" spans="1:9" ht="19.5" customHeight="1">
      <c r="A682" s="8" t="s">
        <v>1284</v>
      </c>
      <c r="B682" s="5" t="s">
        <v>3100</v>
      </c>
      <c r="C682" s="58" t="s">
        <v>391</v>
      </c>
      <c r="D682" s="35" t="s">
        <v>392</v>
      </c>
      <c r="E682" s="45" t="s">
        <v>393</v>
      </c>
      <c r="F682" s="45" t="s">
        <v>394</v>
      </c>
      <c r="G682" s="5" t="s">
        <v>2452</v>
      </c>
      <c r="H682" s="5" t="s">
        <v>1359</v>
      </c>
      <c r="I682" s="9"/>
    </row>
    <row r="683" spans="1:9" ht="19.5" customHeight="1">
      <c r="A683" s="8" t="s">
        <v>1284</v>
      </c>
      <c r="B683" s="5" t="s">
        <v>3100</v>
      </c>
      <c r="C683" s="58" t="s">
        <v>395</v>
      </c>
      <c r="D683" s="35" t="s">
        <v>396</v>
      </c>
      <c r="E683" s="45" t="s">
        <v>397</v>
      </c>
      <c r="F683" s="45" t="s">
        <v>398</v>
      </c>
      <c r="G683" s="5" t="s">
        <v>399</v>
      </c>
      <c r="H683" s="5" t="s">
        <v>1359</v>
      </c>
      <c r="I683" s="9"/>
    </row>
    <row r="684" spans="1:9" ht="19.5" customHeight="1">
      <c r="A684" s="8" t="s">
        <v>1284</v>
      </c>
      <c r="B684" s="5" t="s">
        <v>3100</v>
      </c>
      <c r="C684" s="58" t="s">
        <v>4138</v>
      </c>
      <c r="D684" s="35" t="s">
        <v>400</v>
      </c>
      <c r="E684" s="45" t="s">
        <v>401</v>
      </c>
      <c r="F684" s="45" t="s">
        <v>4141</v>
      </c>
      <c r="G684" s="5" t="s">
        <v>402</v>
      </c>
      <c r="H684" s="5" t="s">
        <v>1359</v>
      </c>
      <c r="I684" s="9"/>
    </row>
    <row r="685" spans="1:9" ht="19.5" customHeight="1">
      <c r="A685" s="8" t="s">
        <v>1284</v>
      </c>
      <c r="B685" s="5" t="s">
        <v>3100</v>
      </c>
      <c r="C685" s="58" t="s">
        <v>403</v>
      </c>
      <c r="D685" s="35" t="s">
        <v>404</v>
      </c>
      <c r="E685" s="45" t="s">
        <v>405</v>
      </c>
      <c r="F685" s="45" t="s">
        <v>406</v>
      </c>
      <c r="G685" s="5" t="s">
        <v>407</v>
      </c>
      <c r="H685" s="5" t="s">
        <v>1359</v>
      </c>
      <c r="I685" s="9"/>
    </row>
    <row r="686" spans="1:9" ht="19.5" customHeight="1">
      <c r="A686" s="8" t="s">
        <v>1284</v>
      </c>
      <c r="B686" s="5" t="s">
        <v>3100</v>
      </c>
      <c r="C686" s="58" t="s">
        <v>408</v>
      </c>
      <c r="D686" s="35" t="s">
        <v>409</v>
      </c>
      <c r="E686" s="45" t="s">
        <v>410</v>
      </c>
      <c r="F686" s="45" t="s">
        <v>411</v>
      </c>
      <c r="G686" s="5" t="s">
        <v>412</v>
      </c>
      <c r="H686" s="5" t="s">
        <v>1359</v>
      </c>
      <c r="I686" s="9"/>
    </row>
    <row r="687" spans="1:9" ht="19.5" customHeight="1">
      <c r="A687" s="8" t="s">
        <v>1284</v>
      </c>
      <c r="B687" s="5" t="s">
        <v>3100</v>
      </c>
      <c r="C687" s="58" t="s">
        <v>413</v>
      </c>
      <c r="D687" s="35" t="s">
        <v>414</v>
      </c>
      <c r="E687" s="45" t="s">
        <v>415</v>
      </c>
      <c r="F687" s="45" t="s">
        <v>416</v>
      </c>
      <c r="G687" s="5" t="s">
        <v>1028</v>
      </c>
      <c r="H687" s="5" t="s">
        <v>1359</v>
      </c>
      <c r="I687" s="9"/>
    </row>
    <row r="688" spans="1:9" ht="19.5" customHeight="1">
      <c r="A688" s="8" t="s">
        <v>1284</v>
      </c>
      <c r="B688" s="5" t="s">
        <v>3100</v>
      </c>
      <c r="C688" s="58" t="s">
        <v>417</v>
      </c>
      <c r="D688" s="35" t="s">
        <v>418</v>
      </c>
      <c r="E688" s="45" t="s">
        <v>419</v>
      </c>
      <c r="F688" s="45" t="s">
        <v>420</v>
      </c>
      <c r="G688" s="5" t="s">
        <v>370</v>
      </c>
      <c r="H688" s="5" t="s">
        <v>1359</v>
      </c>
      <c r="I688" s="9"/>
    </row>
    <row r="689" spans="1:9" ht="19.5" customHeight="1">
      <c r="A689" s="19" t="s">
        <v>1277</v>
      </c>
      <c r="B689" s="6"/>
      <c r="C689" s="52" t="str">
        <f>COUNTA(C690:C738)&amp;"개소"</f>
        <v>49개소</v>
      </c>
      <c r="D689" s="43"/>
      <c r="E689" s="52"/>
      <c r="F689" s="52"/>
      <c r="G689" s="6"/>
      <c r="H689" s="6"/>
      <c r="I689" s="44"/>
    </row>
    <row r="690" spans="1:9" ht="19.5" customHeight="1">
      <c r="A690" s="8" t="s">
        <v>1283</v>
      </c>
      <c r="B690" s="5" t="s">
        <v>2403</v>
      </c>
      <c r="C690" s="58" t="s">
        <v>421</v>
      </c>
      <c r="D690" s="35" t="s">
        <v>2946</v>
      </c>
      <c r="E690" s="45" t="s">
        <v>422</v>
      </c>
      <c r="F690" s="45" t="s">
        <v>423</v>
      </c>
      <c r="G690" s="5" t="s">
        <v>412</v>
      </c>
      <c r="H690" s="5" t="s">
        <v>1359</v>
      </c>
      <c r="I690" s="9"/>
    </row>
    <row r="691" spans="1:9" ht="19.5" customHeight="1">
      <c r="A691" s="8" t="s">
        <v>1283</v>
      </c>
      <c r="B691" s="5" t="s">
        <v>2403</v>
      </c>
      <c r="C691" s="58" t="s">
        <v>424</v>
      </c>
      <c r="D691" s="35" t="s">
        <v>2947</v>
      </c>
      <c r="E691" s="45" t="s">
        <v>425</v>
      </c>
      <c r="F691" s="45" t="s">
        <v>426</v>
      </c>
      <c r="G691" s="5" t="s">
        <v>4264</v>
      </c>
      <c r="H691" s="5" t="s">
        <v>2680</v>
      </c>
      <c r="I691" s="9"/>
    </row>
    <row r="692" spans="1:9" ht="19.5" customHeight="1">
      <c r="A692" s="8" t="s">
        <v>1283</v>
      </c>
      <c r="B692" s="5" t="s">
        <v>2403</v>
      </c>
      <c r="C692" s="58" t="s">
        <v>427</v>
      </c>
      <c r="D692" s="35" t="s">
        <v>2948</v>
      </c>
      <c r="E692" s="45" t="s">
        <v>428</v>
      </c>
      <c r="F692" s="45" t="s">
        <v>429</v>
      </c>
      <c r="G692" s="5" t="s">
        <v>430</v>
      </c>
      <c r="H692" s="5" t="s">
        <v>1359</v>
      </c>
      <c r="I692" s="9"/>
    </row>
    <row r="693" spans="1:9" ht="19.5" customHeight="1">
      <c r="A693" s="8" t="s">
        <v>1283</v>
      </c>
      <c r="B693" s="5" t="s">
        <v>2403</v>
      </c>
      <c r="C693" s="58" t="s">
        <v>431</v>
      </c>
      <c r="D693" s="35" t="s">
        <v>2949</v>
      </c>
      <c r="E693" s="45" t="s">
        <v>432</v>
      </c>
      <c r="F693" s="45" t="s">
        <v>433</v>
      </c>
      <c r="G693" s="5" t="s">
        <v>1520</v>
      </c>
      <c r="H693" s="5" t="s">
        <v>1359</v>
      </c>
      <c r="I693" s="9"/>
    </row>
    <row r="694" spans="1:9" ht="19.5" customHeight="1">
      <c r="A694" s="8" t="s">
        <v>1283</v>
      </c>
      <c r="B694" s="5" t="s">
        <v>2403</v>
      </c>
      <c r="C694" s="58" t="s">
        <v>434</v>
      </c>
      <c r="D694" s="35" t="s">
        <v>2950</v>
      </c>
      <c r="E694" s="45" t="s">
        <v>435</v>
      </c>
      <c r="F694" s="45" t="s">
        <v>436</v>
      </c>
      <c r="G694" s="5" t="s">
        <v>3189</v>
      </c>
      <c r="H694" s="5" t="s">
        <v>1359</v>
      </c>
      <c r="I694" s="9"/>
    </row>
    <row r="695" spans="1:9" ht="19.5" customHeight="1">
      <c r="A695" s="8" t="s">
        <v>1283</v>
      </c>
      <c r="B695" s="5" t="s">
        <v>2403</v>
      </c>
      <c r="C695" s="58" t="s">
        <v>437</v>
      </c>
      <c r="D695" s="35" t="s">
        <v>2951</v>
      </c>
      <c r="E695" s="45" t="s">
        <v>438</v>
      </c>
      <c r="F695" s="45" t="s">
        <v>439</v>
      </c>
      <c r="G695" s="5" t="s">
        <v>3421</v>
      </c>
      <c r="H695" s="5" t="s">
        <v>1359</v>
      </c>
      <c r="I695" s="9"/>
    </row>
    <row r="696" spans="1:9" ht="19.5" customHeight="1">
      <c r="A696" s="8" t="s">
        <v>1283</v>
      </c>
      <c r="B696" s="5" t="s">
        <v>2403</v>
      </c>
      <c r="C696" s="58" t="s">
        <v>440</v>
      </c>
      <c r="D696" s="35" t="s">
        <v>2952</v>
      </c>
      <c r="E696" s="45" t="s">
        <v>441</v>
      </c>
      <c r="F696" s="45" t="s">
        <v>442</v>
      </c>
      <c r="G696" s="5" t="s">
        <v>443</v>
      </c>
      <c r="H696" s="5" t="s">
        <v>1359</v>
      </c>
      <c r="I696" s="9"/>
    </row>
    <row r="697" spans="1:9" ht="19.5" customHeight="1">
      <c r="A697" s="8" t="s">
        <v>1283</v>
      </c>
      <c r="B697" s="5" t="s">
        <v>2403</v>
      </c>
      <c r="C697" s="58" t="s">
        <v>3640</v>
      </c>
      <c r="D697" s="35" t="s">
        <v>2953</v>
      </c>
      <c r="E697" s="45" t="s">
        <v>444</v>
      </c>
      <c r="F697" s="45" t="s">
        <v>445</v>
      </c>
      <c r="G697" s="5" t="s">
        <v>446</v>
      </c>
      <c r="H697" s="5" t="s">
        <v>1359</v>
      </c>
      <c r="I697" s="9"/>
    </row>
    <row r="698" spans="1:9" ht="19.5" customHeight="1">
      <c r="A698" s="8" t="s">
        <v>1283</v>
      </c>
      <c r="B698" s="5" t="s">
        <v>2403</v>
      </c>
      <c r="C698" s="58" t="s">
        <v>447</v>
      </c>
      <c r="D698" s="35" t="s">
        <v>2954</v>
      </c>
      <c r="E698" s="45" t="s">
        <v>448</v>
      </c>
      <c r="F698" s="45" t="s">
        <v>449</v>
      </c>
      <c r="G698" s="5" t="s">
        <v>3115</v>
      </c>
      <c r="H698" s="5" t="s">
        <v>1359</v>
      </c>
      <c r="I698" s="9"/>
    </row>
    <row r="699" spans="1:9" ht="19.5" customHeight="1">
      <c r="A699" s="8" t="s">
        <v>1283</v>
      </c>
      <c r="B699" s="5" t="s">
        <v>2403</v>
      </c>
      <c r="C699" s="58" t="s">
        <v>450</v>
      </c>
      <c r="D699" s="35" t="s">
        <v>2955</v>
      </c>
      <c r="E699" s="45" t="s">
        <v>451</v>
      </c>
      <c r="F699" s="45" t="s">
        <v>452</v>
      </c>
      <c r="G699" s="5" t="s">
        <v>453</v>
      </c>
      <c r="H699" s="5" t="s">
        <v>1359</v>
      </c>
      <c r="I699" s="9"/>
    </row>
    <row r="700" spans="1:9" ht="19.5" customHeight="1">
      <c r="A700" s="8" t="s">
        <v>1283</v>
      </c>
      <c r="B700" s="5" t="s">
        <v>2403</v>
      </c>
      <c r="C700" s="58" t="s">
        <v>454</v>
      </c>
      <c r="D700" s="35" t="s">
        <v>2956</v>
      </c>
      <c r="E700" s="45" t="s">
        <v>455</v>
      </c>
      <c r="F700" s="45" t="s">
        <v>456</v>
      </c>
      <c r="G700" s="5" t="s">
        <v>3126</v>
      </c>
      <c r="H700" s="5" t="s">
        <v>3679</v>
      </c>
      <c r="I700" s="9"/>
    </row>
    <row r="701" spans="1:9" ht="19.5" customHeight="1">
      <c r="A701" s="8" t="s">
        <v>1283</v>
      </c>
      <c r="B701" s="5" t="s">
        <v>2403</v>
      </c>
      <c r="C701" s="58" t="s">
        <v>2732</v>
      </c>
      <c r="D701" s="35" t="s">
        <v>2957</v>
      </c>
      <c r="E701" s="45" t="s">
        <v>457</v>
      </c>
      <c r="F701" s="45" t="s">
        <v>458</v>
      </c>
      <c r="G701" s="5" t="s">
        <v>459</v>
      </c>
      <c r="H701" s="5" t="s">
        <v>1359</v>
      </c>
      <c r="I701" s="9"/>
    </row>
    <row r="702" spans="1:9" ht="19.5" customHeight="1">
      <c r="A702" s="8" t="s">
        <v>1283</v>
      </c>
      <c r="B702" s="5" t="s">
        <v>2403</v>
      </c>
      <c r="C702" s="58" t="s">
        <v>460</v>
      </c>
      <c r="D702" s="35" t="s">
        <v>2958</v>
      </c>
      <c r="E702" s="45" t="s">
        <v>461</v>
      </c>
      <c r="F702" s="45" t="s">
        <v>462</v>
      </c>
      <c r="G702" s="5" t="s">
        <v>463</v>
      </c>
      <c r="H702" s="5" t="s">
        <v>1359</v>
      </c>
      <c r="I702" s="9"/>
    </row>
    <row r="703" spans="1:9" ht="19.5" customHeight="1">
      <c r="A703" s="8" t="s">
        <v>1283</v>
      </c>
      <c r="B703" s="5" t="s">
        <v>2403</v>
      </c>
      <c r="C703" s="58" t="s">
        <v>4131</v>
      </c>
      <c r="D703" s="35" t="s">
        <v>2959</v>
      </c>
      <c r="E703" s="45" t="s">
        <v>464</v>
      </c>
      <c r="F703" s="45" t="s">
        <v>465</v>
      </c>
      <c r="G703" s="5" t="s">
        <v>463</v>
      </c>
      <c r="H703" s="5" t="s">
        <v>1359</v>
      </c>
      <c r="I703" s="9"/>
    </row>
    <row r="704" spans="1:9" ht="19.5" customHeight="1">
      <c r="A704" s="8" t="s">
        <v>1283</v>
      </c>
      <c r="B704" s="5" t="s">
        <v>2403</v>
      </c>
      <c r="C704" s="58" t="s">
        <v>466</v>
      </c>
      <c r="D704" s="35" t="s">
        <v>2960</v>
      </c>
      <c r="E704" s="45" t="s">
        <v>467</v>
      </c>
      <c r="F704" s="45" t="s">
        <v>468</v>
      </c>
      <c r="G704" s="5" t="s">
        <v>240</v>
      </c>
      <c r="H704" s="5" t="s">
        <v>1359</v>
      </c>
      <c r="I704" s="9"/>
    </row>
    <row r="705" spans="1:9" ht="19.5" customHeight="1">
      <c r="A705" s="8" t="s">
        <v>1283</v>
      </c>
      <c r="B705" s="5" t="s">
        <v>2403</v>
      </c>
      <c r="C705" s="58" t="s">
        <v>3869</v>
      </c>
      <c r="D705" s="35" t="s">
        <v>2961</v>
      </c>
      <c r="E705" s="45" t="s">
        <v>469</v>
      </c>
      <c r="F705" s="45" t="s">
        <v>470</v>
      </c>
      <c r="G705" s="5" t="s">
        <v>471</v>
      </c>
      <c r="H705" s="5" t="s">
        <v>1359</v>
      </c>
      <c r="I705" s="9"/>
    </row>
    <row r="706" spans="1:9" ht="19.5" customHeight="1">
      <c r="A706" s="8" t="s">
        <v>1283</v>
      </c>
      <c r="B706" s="5" t="s">
        <v>2403</v>
      </c>
      <c r="C706" s="58" t="s">
        <v>472</v>
      </c>
      <c r="D706" s="35" t="s">
        <v>2962</v>
      </c>
      <c r="E706" s="45" t="s">
        <v>473</v>
      </c>
      <c r="F706" s="45" t="s">
        <v>474</v>
      </c>
      <c r="G706" s="5" t="s">
        <v>475</v>
      </c>
      <c r="H706" s="5" t="s">
        <v>1359</v>
      </c>
      <c r="I706" s="9"/>
    </row>
    <row r="707" spans="1:9" ht="19.5" customHeight="1">
      <c r="A707" s="8" t="s">
        <v>1283</v>
      </c>
      <c r="B707" s="5" t="s">
        <v>2403</v>
      </c>
      <c r="C707" s="58" t="s">
        <v>476</v>
      </c>
      <c r="D707" s="35" t="s">
        <v>2963</v>
      </c>
      <c r="E707" s="45" t="s">
        <v>477</v>
      </c>
      <c r="F707" s="45" t="s">
        <v>478</v>
      </c>
      <c r="G707" s="5" t="s">
        <v>479</v>
      </c>
      <c r="H707" s="5" t="s">
        <v>1359</v>
      </c>
      <c r="I707" s="9"/>
    </row>
    <row r="708" spans="1:9" ht="19.5" customHeight="1">
      <c r="A708" s="8" t="s">
        <v>1283</v>
      </c>
      <c r="B708" s="5" t="s">
        <v>2403</v>
      </c>
      <c r="C708" s="58" t="s">
        <v>480</v>
      </c>
      <c r="D708" s="35" t="s">
        <v>2964</v>
      </c>
      <c r="E708" s="45" t="s">
        <v>481</v>
      </c>
      <c r="F708" s="45" t="s">
        <v>482</v>
      </c>
      <c r="G708" s="5" t="s">
        <v>483</v>
      </c>
      <c r="H708" s="5" t="s">
        <v>1359</v>
      </c>
      <c r="I708" s="9"/>
    </row>
    <row r="709" spans="1:9" ht="19.5" customHeight="1">
      <c r="A709" s="8" t="s">
        <v>1283</v>
      </c>
      <c r="B709" s="5" t="s">
        <v>2403</v>
      </c>
      <c r="C709" s="58" t="s">
        <v>3575</v>
      </c>
      <c r="D709" s="35" t="s">
        <v>2965</v>
      </c>
      <c r="E709" s="45" t="s">
        <v>484</v>
      </c>
      <c r="F709" s="45" t="s">
        <v>485</v>
      </c>
      <c r="G709" s="5" t="s">
        <v>486</v>
      </c>
      <c r="H709" s="5" t="s">
        <v>1359</v>
      </c>
      <c r="I709" s="9"/>
    </row>
    <row r="710" spans="1:9" ht="19.5" customHeight="1">
      <c r="A710" s="8" t="s">
        <v>1283</v>
      </c>
      <c r="B710" s="5" t="s">
        <v>2403</v>
      </c>
      <c r="C710" s="58" t="s">
        <v>1067</v>
      </c>
      <c r="D710" s="35" t="s">
        <v>2966</v>
      </c>
      <c r="E710" s="45" t="s">
        <v>487</v>
      </c>
      <c r="F710" s="45" t="s">
        <v>488</v>
      </c>
      <c r="G710" s="5" t="s">
        <v>489</v>
      </c>
      <c r="H710" s="5" t="s">
        <v>1359</v>
      </c>
      <c r="I710" s="9"/>
    </row>
    <row r="711" spans="1:9" ht="19.5" customHeight="1">
      <c r="A711" s="8" t="s">
        <v>1283</v>
      </c>
      <c r="B711" s="5" t="s">
        <v>2403</v>
      </c>
      <c r="C711" s="58" t="s">
        <v>490</v>
      </c>
      <c r="D711" s="35" t="s">
        <v>2967</v>
      </c>
      <c r="E711" s="45" t="s">
        <v>491</v>
      </c>
      <c r="F711" s="45" t="s">
        <v>492</v>
      </c>
      <c r="G711" s="5" t="s">
        <v>3441</v>
      </c>
      <c r="H711" s="5" t="s">
        <v>1359</v>
      </c>
      <c r="I711" s="9"/>
    </row>
    <row r="712" spans="1:9" ht="19.5" customHeight="1">
      <c r="A712" s="8" t="s">
        <v>1283</v>
      </c>
      <c r="B712" s="5" t="s">
        <v>2403</v>
      </c>
      <c r="C712" s="58" t="s">
        <v>3535</v>
      </c>
      <c r="D712" s="35" t="s">
        <v>2968</v>
      </c>
      <c r="E712" s="45" t="s">
        <v>493</v>
      </c>
      <c r="F712" s="45" t="s">
        <v>494</v>
      </c>
      <c r="G712" s="5" t="s">
        <v>495</v>
      </c>
      <c r="H712" s="5" t="s">
        <v>1359</v>
      </c>
      <c r="I712" s="9"/>
    </row>
    <row r="713" spans="1:9" ht="19.5" customHeight="1">
      <c r="A713" s="8" t="s">
        <v>1283</v>
      </c>
      <c r="B713" s="5" t="s">
        <v>2403</v>
      </c>
      <c r="C713" s="58" t="s">
        <v>496</v>
      </c>
      <c r="D713" s="35" t="s">
        <v>2969</v>
      </c>
      <c r="E713" s="45" t="s">
        <v>497</v>
      </c>
      <c r="F713" s="45" t="s">
        <v>498</v>
      </c>
      <c r="G713" s="5" t="s">
        <v>3976</v>
      </c>
      <c r="H713" s="5" t="s">
        <v>1359</v>
      </c>
      <c r="I713" s="9"/>
    </row>
    <row r="714" spans="1:9" ht="19.5" customHeight="1">
      <c r="A714" s="8" t="s">
        <v>1283</v>
      </c>
      <c r="B714" s="5" t="s">
        <v>2403</v>
      </c>
      <c r="C714" s="58" t="s">
        <v>499</v>
      </c>
      <c r="D714" s="35" t="s">
        <v>2958</v>
      </c>
      <c r="E714" s="45" t="s">
        <v>1655</v>
      </c>
      <c r="F714" s="45" t="s">
        <v>1656</v>
      </c>
      <c r="G714" s="5" t="s">
        <v>1869</v>
      </c>
      <c r="H714" s="5" t="s">
        <v>2684</v>
      </c>
      <c r="I714" s="9"/>
    </row>
    <row r="715" spans="1:9" ht="19.5" customHeight="1">
      <c r="A715" s="8" t="s">
        <v>1283</v>
      </c>
      <c r="B715" s="5" t="s">
        <v>2403</v>
      </c>
      <c r="C715" s="58" t="s">
        <v>500</v>
      </c>
      <c r="D715" s="35" t="s">
        <v>2970</v>
      </c>
      <c r="E715" s="45" t="s">
        <v>501</v>
      </c>
      <c r="F715" s="45" t="s">
        <v>502</v>
      </c>
      <c r="G715" s="5" t="s">
        <v>503</v>
      </c>
      <c r="H715" s="5" t="s">
        <v>1359</v>
      </c>
      <c r="I715" s="9"/>
    </row>
    <row r="716" spans="1:9" ht="19.5" customHeight="1">
      <c r="A716" s="8" t="s">
        <v>1283</v>
      </c>
      <c r="B716" s="5" t="s">
        <v>3979</v>
      </c>
      <c r="C716" s="58" t="s">
        <v>2445</v>
      </c>
      <c r="D716" s="35" t="s">
        <v>2446</v>
      </c>
      <c r="E716" s="45" t="s">
        <v>2447</v>
      </c>
      <c r="F716" s="45" t="s">
        <v>2448</v>
      </c>
      <c r="G716" s="5" t="s">
        <v>3512</v>
      </c>
      <c r="H716" s="5" t="s">
        <v>1359</v>
      </c>
      <c r="I716" s="9"/>
    </row>
    <row r="717" spans="1:9" ht="19.5" customHeight="1">
      <c r="A717" s="8" t="s">
        <v>1283</v>
      </c>
      <c r="B717" s="5" t="s">
        <v>2410</v>
      </c>
      <c r="C717" s="58" t="s">
        <v>424</v>
      </c>
      <c r="D717" s="35" t="s">
        <v>2947</v>
      </c>
      <c r="E717" s="45" t="s">
        <v>425</v>
      </c>
      <c r="F717" s="45" t="s">
        <v>426</v>
      </c>
      <c r="G717" s="5" t="s">
        <v>4264</v>
      </c>
      <c r="H717" s="5" t="s">
        <v>2682</v>
      </c>
      <c r="I717" s="9"/>
    </row>
    <row r="718" spans="1:9" ht="19.5" customHeight="1">
      <c r="A718" s="8" t="s">
        <v>1283</v>
      </c>
      <c r="B718" s="5" t="s">
        <v>2410</v>
      </c>
      <c r="C718" s="58" t="s">
        <v>2445</v>
      </c>
      <c r="D718" s="35" t="s">
        <v>2446</v>
      </c>
      <c r="E718" s="45" t="s">
        <v>2447</v>
      </c>
      <c r="F718" s="45" t="s">
        <v>2448</v>
      </c>
      <c r="G718" s="5" t="s">
        <v>504</v>
      </c>
      <c r="H718" s="5" t="s">
        <v>1359</v>
      </c>
      <c r="I718" s="9"/>
    </row>
    <row r="719" spans="1:9" ht="19.5" customHeight="1">
      <c r="A719" s="8" t="s">
        <v>1283</v>
      </c>
      <c r="B719" s="5" t="s">
        <v>2410</v>
      </c>
      <c r="C719" s="58" t="s">
        <v>427</v>
      </c>
      <c r="D719" s="35" t="s">
        <v>2948</v>
      </c>
      <c r="E719" s="45" t="s">
        <v>428</v>
      </c>
      <c r="F719" s="45" t="s">
        <v>429</v>
      </c>
      <c r="G719" s="5" t="s">
        <v>430</v>
      </c>
      <c r="H719" s="5" t="s">
        <v>1359</v>
      </c>
      <c r="I719" s="9"/>
    </row>
    <row r="720" spans="1:9" ht="19.5" customHeight="1">
      <c r="A720" s="8" t="s">
        <v>1283</v>
      </c>
      <c r="B720" s="5" t="s">
        <v>2410</v>
      </c>
      <c r="C720" s="58" t="s">
        <v>437</v>
      </c>
      <c r="D720" s="35" t="s">
        <v>2951</v>
      </c>
      <c r="E720" s="45" t="s">
        <v>438</v>
      </c>
      <c r="F720" s="45" t="s">
        <v>439</v>
      </c>
      <c r="G720" s="5" t="s">
        <v>3421</v>
      </c>
      <c r="H720" s="5" t="s">
        <v>1359</v>
      </c>
      <c r="I720" s="9"/>
    </row>
    <row r="721" spans="1:9" ht="19.5" customHeight="1">
      <c r="A721" s="8" t="s">
        <v>1283</v>
      </c>
      <c r="B721" s="5" t="s">
        <v>2410</v>
      </c>
      <c r="C721" s="58" t="s">
        <v>440</v>
      </c>
      <c r="D721" s="35" t="s">
        <v>2952</v>
      </c>
      <c r="E721" s="45" t="s">
        <v>441</v>
      </c>
      <c r="F721" s="45" t="s">
        <v>442</v>
      </c>
      <c r="G721" s="5" t="s">
        <v>443</v>
      </c>
      <c r="H721" s="5" t="s">
        <v>1359</v>
      </c>
      <c r="I721" s="9"/>
    </row>
    <row r="722" spans="1:9" ht="19.5" customHeight="1">
      <c r="A722" s="8" t="s">
        <v>1283</v>
      </c>
      <c r="B722" s="5" t="s">
        <v>2410</v>
      </c>
      <c r="C722" s="58" t="s">
        <v>3640</v>
      </c>
      <c r="D722" s="35" t="s">
        <v>2953</v>
      </c>
      <c r="E722" s="45" t="s">
        <v>444</v>
      </c>
      <c r="F722" s="45" t="s">
        <v>445</v>
      </c>
      <c r="G722" s="5" t="s">
        <v>446</v>
      </c>
      <c r="H722" s="5" t="s">
        <v>1359</v>
      </c>
      <c r="I722" s="9"/>
    </row>
    <row r="723" spans="1:9" ht="19.5" customHeight="1">
      <c r="A723" s="8" t="s">
        <v>1283</v>
      </c>
      <c r="B723" s="5" t="s">
        <v>2410</v>
      </c>
      <c r="C723" s="58" t="s">
        <v>450</v>
      </c>
      <c r="D723" s="35" t="s">
        <v>2955</v>
      </c>
      <c r="E723" s="45" t="s">
        <v>451</v>
      </c>
      <c r="F723" s="45" t="s">
        <v>452</v>
      </c>
      <c r="G723" s="5" t="s">
        <v>453</v>
      </c>
      <c r="H723" s="5" t="s">
        <v>1359</v>
      </c>
      <c r="I723" s="9"/>
    </row>
    <row r="724" spans="1:9" ht="19.5" customHeight="1">
      <c r="A724" s="8" t="s">
        <v>1283</v>
      </c>
      <c r="B724" s="5" t="s">
        <v>2410</v>
      </c>
      <c r="C724" s="58" t="s">
        <v>2731</v>
      </c>
      <c r="D724" s="35" t="s">
        <v>2956</v>
      </c>
      <c r="E724" s="45" t="s">
        <v>455</v>
      </c>
      <c r="F724" s="45" t="s">
        <v>456</v>
      </c>
      <c r="G724" s="5" t="s">
        <v>3126</v>
      </c>
      <c r="H724" s="5" t="s">
        <v>3679</v>
      </c>
      <c r="I724" s="9"/>
    </row>
    <row r="725" spans="1:9" ht="19.5" customHeight="1">
      <c r="A725" s="8" t="s">
        <v>1283</v>
      </c>
      <c r="B725" s="5" t="s">
        <v>2410</v>
      </c>
      <c r="C725" s="58" t="s">
        <v>2732</v>
      </c>
      <c r="D725" s="35" t="s">
        <v>2957</v>
      </c>
      <c r="E725" s="45" t="s">
        <v>457</v>
      </c>
      <c r="F725" s="45" t="s">
        <v>458</v>
      </c>
      <c r="G725" s="5" t="s">
        <v>459</v>
      </c>
      <c r="H725" s="5" t="s">
        <v>1359</v>
      </c>
      <c r="I725" s="9"/>
    </row>
    <row r="726" spans="1:9" ht="19.5" customHeight="1">
      <c r="A726" s="8" t="s">
        <v>1283</v>
      </c>
      <c r="B726" s="5" t="s">
        <v>2410</v>
      </c>
      <c r="C726" s="58" t="s">
        <v>460</v>
      </c>
      <c r="D726" s="35" t="s">
        <v>2958</v>
      </c>
      <c r="E726" s="45" t="s">
        <v>461</v>
      </c>
      <c r="F726" s="45" t="s">
        <v>462</v>
      </c>
      <c r="G726" s="5" t="s">
        <v>463</v>
      </c>
      <c r="H726" s="5" t="s">
        <v>1359</v>
      </c>
      <c r="I726" s="9"/>
    </row>
    <row r="727" spans="1:9" ht="19.5" customHeight="1">
      <c r="A727" s="8" t="s">
        <v>1283</v>
      </c>
      <c r="B727" s="5" t="s">
        <v>2410</v>
      </c>
      <c r="C727" s="58" t="s">
        <v>4131</v>
      </c>
      <c r="D727" s="35" t="s">
        <v>2959</v>
      </c>
      <c r="E727" s="45" t="s">
        <v>464</v>
      </c>
      <c r="F727" s="45" t="s">
        <v>465</v>
      </c>
      <c r="G727" s="5" t="s">
        <v>463</v>
      </c>
      <c r="H727" s="5" t="s">
        <v>1359</v>
      </c>
      <c r="I727" s="9"/>
    </row>
    <row r="728" spans="1:9" ht="19.5" customHeight="1">
      <c r="A728" s="8" t="s">
        <v>1283</v>
      </c>
      <c r="B728" s="5" t="s">
        <v>2410</v>
      </c>
      <c r="C728" s="58" t="s">
        <v>3869</v>
      </c>
      <c r="D728" s="35" t="s">
        <v>2961</v>
      </c>
      <c r="E728" s="45" t="s">
        <v>469</v>
      </c>
      <c r="F728" s="45" t="s">
        <v>470</v>
      </c>
      <c r="G728" s="5" t="s">
        <v>471</v>
      </c>
      <c r="H728" s="5" t="s">
        <v>1359</v>
      </c>
      <c r="I728" s="9"/>
    </row>
    <row r="729" spans="1:9" ht="19.5" customHeight="1">
      <c r="A729" s="8" t="s">
        <v>1283</v>
      </c>
      <c r="B729" s="5" t="s">
        <v>2410</v>
      </c>
      <c r="C729" s="58" t="s">
        <v>472</v>
      </c>
      <c r="D729" s="35" t="s">
        <v>2962</v>
      </c>
      <c r="E729" s="45" t="s">
        <v>473</v>
      </c>
      <c r="F729" s="45" t="s">
        <v>474</v>
      </c>
      <c r="G729" s="5" t="s">
        <v>475</v>
      </c>
      <c r="H729" s="5" t="s">
        <v>1359</v>
      </c>
      <c r="I729" s="9"/>
    </row>
    <row r="730" spans="1:9" ht="19.5" customHeight="1">
      <c r="A730" s="8" t="s">
        <v>1283</v>
      </c>
      <c r="B730" s="5" t="s">
        <v>2410</v>
      </c>
      <c r="C730" s="58" t="s">
        <v>3575</v>
      </c>
      <c r="D730" s="35" t="s">
        <v>2965</v>
      </c>
      <c r="E730" s="45" t="s">
        <v>484</v>
      </c>
      <c r="F730" s="45" t="s">
        <v>485</v>
      </c>
      <c r="G730" s="5" t="s">
        <v>486</v>
      </c>
      <c r="H730" s="5" t="s">
        <v>1359</v>
      </c>
      <c r="I730" s="9"/>
    </row>
    <row r="731" spans="1:9" ht="19.5" customHeight="1">
      <c r="A731" s="8" t="s">
        <v>1283</v>
      </c>
      <c r="B731" s="5" t="s">
        <v>2410</v>
      </c>
      <c r="C731" s="58" t="s">
        <v>1067</v>
      </c>
      <c r="D731" s="35" t="s">
        <v>2966</v>
      </c>
      <c r="E731" s="45" t="s">
        <v>487</v>
      </c>
      <c r="F731" s="45" t="s">
        <v>488</v>
      </c>
      <c r="G731" s="5" t="s">
        <v>489</v>
      </c>
      <c r="H731" s="5" t="s">
        <v>1359</v>
      </c>
      <c r="I731" s="9"/>
    </row>
    <row r="732" spans="1:9" ht="19.5" customHeight="1">
      <c r="A732" s="8" t="s">
        <v>1283</v>
      </c>
      <c r="B732" s="5" t="s">
        <v>2410</v>
      </c>
      <c r="C732" s="58" t="s">
        <v>490</v>
      </c>
      <c r="D732" s="35" t="s">
        <v>2967</v>
      </c>
      <c r="E732" s="45" t="s">
        <v>491</v>
      </c>
      <c r="F732" s="45" t="s">
        <v>492</v>
      </c>
      <c r="G732" s="5" t="s">
        <v>3441</v>
      </c>
      <c r="H732" s="5" t="s">
        <v>1359</v>
      </c>
      <c r="I732" s="9"/>
    </row>
    <row r="733" spans="1:9" ht="19.5" customHeight="1">
      <c r="A733" s="8" t="s">
        <v>1283</v>
      </c>
      <c r="B733" s="5" t="s">
        <v>2410</v>
      </c>
      <c r="C733" s="58" t="s">
        <v>3535</v>
      </c>
      <c r="D733" s="35" t="s">
        <v>2968</v>
      </c>
      <c r="E733" s="45" t="s">
        <v>493</v>
      </c>
      <c r="F733" s="45" t="s">
        <v>494</v>
      </c>
      <c r="G733" s="5" t="s">
        <v>495</v>
      </c>
      <c r="H733" s="5" t="s">
        <v>1359</v>
      </c>
      <c r="I733" s="9"/>
    </row>
    <row r="734" spans="1:9" ht="19.5" customHeight="1">
      <c r="A734" s="8" t="s">
        <v>1283</v>
      </c>
      <c r="B734" s="5" t="s">
        <v>2410</v>
      </c>
      <c r="C734" s="58" t="s">
        <v>496</v>
      </c>
      <c r="D734" s="35" t="s">
        <v>2969</v>
      </c>
      <c r="E734" s="45" t="s">
        <v>497</v>
      </c>
      <c r="F734" s="45" t="s">
        <v>498</v>
      </c>
      <c r="G734" s="5" t="s">
        <v>3976</v>
      </c>
      <c r="H734" s="5" t="s">
        <v>1359</v>
      </c>
      <c r="I734" s="9"/>
    </row>
    <row r="735" spans="1:9" ht="19.5" customHeight="1">
      <c r="A735" s="8" t="s">
        <v>1283</v>
      </c>
      <c r="B735" s="5" t="s">
        <v>3100</v>
      </c>
      <c r="C735" s="58" t="s">
        <v>505</v>
      </c>
      <c r="D735" s="35" t="s">
        <v>2971</v>
      </c>
      <c r="E735" s="45" t="s">
        <v>506</v>
      </c>
      <c r="F735" s="45" t="s">
        <v>507</v>
      </c>
      <c r="G735" s="5" t="s">
        <v>508</v>
      </c>
      <c r="H735" s="5" t="s">
        <v>1359</v>
      </c>
      <c r="I735" s="9"/>
    </row>
    <row r="736" spans="1:9" ht="19.5" customHeight="1">
      <c r="A736" s="8" t="s">
        <v>1283</v>
      </c>
      <c r="B736" s="5" t="s">
        <v>3100</v>
      </c>
      <c r="C736" s="58" t="s">
        <v>509</v>
      </c>
      <c r="D736" s="35" t="s">
        <v>2972</v>
      </c>
      <c r="E736" s="45" t="s">
        <v>510</v>
      </c>
      <c r="F736" s="45" t="s">
        <v>511</v>
      </c>
      <c r="G736" s="5" t="s">
        <v>1802</v>
      </c>
      <c r="H736" s="5" t="s">
        <v>1359</v>
      </c>
      <c r="I736" s="9"/>
    </row>
    <row r="737" spans="1:9" ht="19.5" customHeight="1">
      <c r="A737" s="8" t="s">
        <v>1283</v>
      </c>
      <c r="B737" s="5" t="s">
        <v>3100</v>
      </c>
      <c r="C737" s="58" t="s">
        <v>512</v>
      </c>
      <c r="D737" s="35" t="s">
        <v>2973</v>
      </c>
      <c r="E737" s="45" t="s">
        <v>513</v>
      </c>
      <c r="F737" s="45" t="s">
        <v>514</v>
      </c>
      <c r="G737" s="5" t="s">
        <v>515</v>
      </c>
      <c r="H737" s="5" t="s">
        <v>1359</v>
      </c>
      <c r="I737" s="9"/>
    </row>
    <row r="738" spans="1:9" ht="19.5" customHeight="1">
      <c r="A738" s="8" t="s">
        <v>1283</v>
      </c>
      <c r="B738" s="5" t="s">
        <v>3100</v>
      </c>
      <c r="C738" s="58" t="s">
        <v>516</v>
      </c>
      <c r="D738" s="35" t="s">
        <v>2974</v>
      </c>
      <c r="E738" s="45" t="s">
        <v>517</v>
      </c>
      <c r="F738" s="45" t="s">
        <v>518</v>
      </c>
      <c r="G738" s="5" t="s">
        <v>2256</v>
      </c>
      <c r="H738" s="5" t="s">
        <v>1359</v>
      </c>
      <c r="I738" s="9"/>
    </row>
    <row r="739" spans="1:9" ht="19.5" customHeight="1">
      <c r="A739" s="19" t="s">
        <v>1277</v>
      </c>
      <c r="B739" s="6"/>
      <c r="C739" s="52" t="str">
        <f>COUNTA(C740:C830)&amp;"개소"</f>
        <v>91개소</v>
      </c>
      <c r="D739" s="43"/>
      <c r="E739" s="52"/>
      <c r="F739" s="52"/>
      <c r="G739" s="6"/>
      <c r="H739" s="6"/>
      <c r="I739" s="44"/>
    </row>
    <row r="740" spans="1:9" ht="19.5" customHeight="1">
      <c r="A740" s="8" t="s">
        <v>1285</v>
      </c>
      <c r="B740" s="5" t="s">
        <v>2665</v>
      </c>
      <c r="C740" s="58" t="s">
        <v>0</v>
      </c>
      <c r="D740" s="35" t="s">
        <v>1</v>
      </c>
      <c r="E740" s="45" t="s">
        <v>1847</v>
      </c>
      <c r="F740" s="45" t="s">
        <v>1848</v>
      </c>
      <c r="G740" s="5" t="s">
        <v>2</v>
      </c>
      <c r="H740" s="5" t="s">
        <v>1318</v>
      </c>
      <c r="I740" s="9"/>
    </row>
    <row r="741" spans="1:9" ht="19.5" customHeight="1">
      <c r="A741" s="8" t="s">
        <v>1285</v>
      </c>
      <c r="B741" s="5" t="s">
        <v>2666</v>
      </c>
      <c r="C741" s="58" t="s">
        <v>0</v>
      </c>
      <c r="D741" s="35" t="s">
        <v>1</v>
      </c>
      <c r="E741" s="45" t="s">
        <v>1847</v>
      </c>
      <c r="F741" s="45" t="s">
        <v>1848</v>
      </c>
      <c r="G741" s="5" t="s">
        <v>2</v>
      </c>
      <c r="H741" s="5" t="s">
        <v>1318</v>
      </c>
      <c r="I741" s="9"/>
    </row>
    <row r="742" spans="1:9" ht="19.5" customHeight="1">
      <c r="A742" s="8" t="s">
        <v>1285</v>
      </c>
      <c r="B742" s="5" t="s">
        <v>2667</v>
      </c>
      <c r="C742" s="58" t="s">
        <v>0</v>
      </c>
      <c r="D742" s="35" t="s">
        <v>1</v>
      </c>
      <c r="E742" s="45" t="s">
        <v>1847</v>
      </c>
      <c r="F742" s="45" t="s">
        <v>1848</v>
      </c>
      <c r="G742" s="5" t="s">
        <v>2</v>
      </c>
      <c r="H742" s="5" t="s">
        <v>1318</v>
      </c>
      <c r="I742" s="9"/>
    </row>
    <row r="743" spans="1:9" ht="19.5" customHeight="1">
      <c r="A743" s="8" t="s">
        <v>1285</v>
      </c>
      <c r="B743" s="5" t="s">
        <v>2668</v>
      </c>
      <c r="C743" s="58" t="s">
        <v>3</v>
      </c>
      <c r="D743" s="35" t="s">
        <v>4</v>
      </c>
      <c r="E743" s="45" t="s">
        <v>5</v>
      </c>
      <c r="F743" s="45" t="s">
        <v>6</v>
      </c>
      <c r="G743" s="5" t="s">
        <v>7</v>
      </c>
      <c r="H743" s="5" t="s">
        <v>1318</v>
      </c>
      <c r="I743" s="9"/>
    </row>
    <row r="744" spans="1:9" ht="19.5" customHeight="1">
      <c r="A744" s="8" t="s">
        <v>1285</v>
      </c>
      <c r="B744" s="5" t="s">
        <v>2669</v>
      </c>
      <c r="C744" s="58" t="s">
        <v>3</v>
      </c>
      <c r="D744" s="35" t="s">
        <v>4</v>
      </c>
      <c r="E744" s="45" t="s">
        <v>5</v>
      </c>
      <c r="F744" s="45" t="s">
        <v>6</v>
      </c>
      <c r="G744" s="5" t="s">
        <v>7</v>
      </c>
      <c r="H744" s="5" t="s">
        <v>1318</v>
      </c>
      <c r="I744" s="9"/>
    </row>
    <row r="745" spans="1:9" ht="19.5" customHeight="1">
      <c r="A745" s="8" t="s">
        <v>1285</v>
      </c>
      <c r="B745" s="5" t="s">
        <v>2668</v>
      </c>
      <c r="C745" s="58" t="s">
        <v>8</v>
      </c>
      <c r="D745" s="35" t="s">
        <v>9</v>
      </c>
      <c r="E745" s="45" t="s">
        <v>10</v>
      </c>
      <c r="F745" s="45" t="s">
        <v>11</v>
      </c>
      <c r="G745" s="5" t="s">
        <v>12</v>
      </c>
      <c r="H745" s="5" t="s">
        <v>1318</v>
      </c>
      <c r="I745" s="9"/>
    </row>
    <row r="746" spans="1:9" ht="19.5" customHeight="1">
      <c r="A746" s="8" t="s">
        <v>1285</v>
      </c>
      <c r="B746" s="5" t="s">
        <v>2670</v>
      </c>
      <c r="C746" s="58" t="s">
        <v>8</v>
      </c>
      <c r="D746" s="35" t="s">
        <v>9</v>
      </c>
      <c r="E746" s="45" t="s">
        <v>10</v>
      </c>
      <c r="F746" s="45" t="s">
        <v>11</v>
      </c>
      <c r="G746" s="5" t="s">
        <v>12</v>
      </c>
      <c r="H746" s="5" t="s">
        <v>1318</v>
      </c>
      <c r="I746" s="9"/>
    </row>
    <row r="747" spans="1:9" ht="19.5" customHeight="1">
      <c r="A747" s="8" t="s">
        <v>1285</v>
      </c>
      <c r="B747" s="5" t="s">
        <v>2323</v>
      </c>
      <c r="C747" s="58" t="s">
        <v>8</v>
      </c>
      <c r="D747" s="35" t="s">
        <v>9</v>
      </c>
      <c r="E747" s="45" t="s">
        <v>10</v>
      </c>
      <c r="F747" s="45" t="s">
        <v>11</v>
      </c>
      <c r="G747" s="5" t="s">
        <v>12</v>
      </c>
      <c r="H747" s="5" t="s">
        <v>1318</v>
      </c>
      <c r="I747" s="9"/>
    </row>
    <row r="748" spans="1:9" ht="19.5" customHeight="1">
      <c r="A748" s="8" t="s">
        <v>1285</v>
      </c>
      <c r="B748" s="5" t="s">
        <v>2403</v>
      </c>
      <c r="C748" s="58" t="s">
        <v>519</v>
      </c>
      <c r="D748" s="35" t="s">
        <v>520</v>
      </c>
      <c r="E748" s="45" t="s">
        <v>521</v>
      </c>
      <c r="F748" s="45" t="s">
        <v>522</v>
      </c>
      <c r="G748" s="5" t="s">
        <v>523</v>
      </c>
      <c r="H748" s="5" t="s">
        <v>1359</v>
      </c>
      <c r="I748" s="9"/>
    </row>
    <row r="749" spans="1:9" ht="19.5" customHeight="1">
      <c r="A749" s="8" t="s">
        <v>1285</v>
      </c>
      <c r="B749" s="5" t="s">
        <v>2403</v>
      </c>
      <c r="C749" s="58" t="s">
        <v>524</v>
      </c>
      <c r="D749" s="35" t="s">
        <v>525</v>
      </c>
      <c r="E749" s="45" t="s">
        <v>526</v>
      </c>
      <c r="F749" s="45" t="s">
        <v>1811</v>
      </c>
      <c r="G749" s="5" t="s">
        <v>2228</v>
      </c>
      <c r="H749" s="5" t="s">
        <v>1318</v>
      </c>
      <c r="I749" s="9"/>
    </row>
    <row r="750" spans="1:9" ht="19.5" customHeight="1">
      <c r="A750" s="8" t="s">
        <v>1285</v>
      </c>
      <c r="B750" s="5" t="s">
        <v>2403</v>
      </c>
      <c r="C750" s="58" t="s">
        <v>527</v>
      </c>
      <c r="D750" s="35" t="s">
        <v>528</v>
      </c>
      <c r="E750" s="45" t="s">
        <v>529</v>
      </c>
      <c r="F750" s="45" t="s">
        <v>530</v>
      </c>
      <c r="G750" s="5" t="s">
        <v>1508</v>
      </c>
      <c r="H750" s="5" t="s">
        <v>1359</v>
      </c>
      <c r="I750" s="9"/>
    </row>
    <row r="751" spans="1:9" ht="19.5" customHeight="1">
      <c r="A751" s="8" t="s">
        <v>1285</v>
      </c>
      <c r="B751" s="5" t="s">
        <v>2403</v>
      </c>
      <c r="C751" s="58" t="s">
        <v>531</v>
      </c>
      <c r="D751" s="35" t="s">
        <v>532</v>
      </c>
      <c r="E751" s="45" t="s">
        <v>533</v>
      </c>
      <c r="F751" s="45" t="s">
        <v>533</v>
      </c>
      <c r="G751" s="5" t="s">
        <v>534</v>
      </c>
      <c r="H751" s="5" t="s">
        <v>1318</v>
      </c>
      <c r="I751" s="9"/>
    </row>
    <row r="752" spans="1:9" ht="19.5" customHeight="1">
      <c r="A752" s="8" t="s">
        <v>1285</v>
      </c>
      <c r="B752" s="5" t="s">
        <v>2403</v>
      </c>
      <c r="C752" s="58" t="s">
        <v>535</v>
      </c>
      <c r="D752" s="35" t="s">
        <v>536</v>
      </c>
      <c r="E752" s="45" t="s">
        <v>537</v>
      </c>
      <c r="F752" s="45" t="s">
        <v>538</v>
      </c>
      <c r="G752" s="5" t="s">
        <v>539</v>
      </c>
      <c r="H752" s="5" t="s">
        <v>1359</v>
      </c>
      <c r="I752" s="9"/>
    </row>
    <row r="753" spans="1:9" ht="19.5" customHeight="1">
      <c r="A753" s="8" t="s">
        <v>1285</v>
      </c>
      <c r="B753" s="5" t="s">
        <v>2403</v>
      </c>
      <c r="C753" s="58" t="s">
        <v>540</v>
      </c>
      <c r="D753" s="35" t="s">
        <v>541</v>
      </c>
      <c r="E753" s="45" t="s">
        <v>542</v>
      </c>
      <c r="F753" s="45" t="s">
        <v>543</v>
      </c>
      <c r="G753" s="5" t="s">
        <v>544</v>
      </c>
      <c r="H753" s="5" t="s">
        <v>1359</v>
      </c>
      <c r="I753" s="9"/>
    </row>
    <row r="754" spans="1:9" ht="19.5" customHeight="1">
      <c r="A754" s="8" t="s">
        <v>1285</v>
      </c>
      <c r="B754" s="5" t="s">
        <v>2403</v>
      </c>
      <c r="C754" s="58" t="s">
        <v>3690</v>
      </c>
      <c r="D754" s="35" t="s">
        <v>545</v>
      </c>
      <c r="E754" s="45" t="s">
        <v>546</v>
      </c>
      <c r="F754" s="45" t="s">
        <v>546</v>
      </c>
      <c r="G754" s="5" t="s">
        <v>547</v>
      </c>
      <c r="H754" s="5" t="s">
        <v>1359</v>
      </c>
      <c r="I754" s="9"/>
    </row>
    <row r="755" spans="1:9" ht="19.5" customHeight="1">
      <c r="A755" s="8" t="s">
        <v>1285</v>
      </c>
      <c r="B755" s="5" t="s">
        <v>2403</v>
      </c>
      <c r="C755" s="58" t="s">
        <v>548</v>
      </c>
      <c r="D755" s="35" t="s">
        <v>549</v>
      </c>
      <c r="E755" s="45" t="s">
        <v>550</v>
      </c>
      <c r="F755" s="45" t="s">
        <v>551</v>
      </c>
      <c r="G755" s="5" t="s">
        <v>552</v>
      </c>
      <c r="H755" s="5" t="s">
        <v>1359</v>
      </c>
      <c r="I755" s="9"/>
    </row>
    <row r="756" spans="1:9" ht="19.5" customHeight="1">
      <c r="A756" s="8" t="s">
        <v>1285</v>
      </c>
      <c r="B756" s="5" t="s">
        <v>2403</v>
      </c>
      <c r="C756" s="58" t="s">
        <v>553</v>
      </c>
      <c r="D756" s="35" t="s">
        <v>554</v>
      </c>
      <c r="E756" s="45" t="s">
        <v>555</v>
      </c>
      <c r="F756" s="45" t="s">
        <v>1840</v>
      </c>
      <c r="G756" s="5" t="s">
        <v>1012</v>
      </c>
      <c r="H756" s="5" t="s">
        <v>1359</v>
      </c>
      <c r="I756" s="9"/>
    </row>
    <row r="757" spans="1:9" ht="19.5" customHeight="1">
      <c r="A757" s="8" t="s">
        <v>1285</v>
      </c>
      <c r="B757" s="5" t="s">
        <v>2403</v>
      </c>
      <c r="C757" s="58" t="s">
        <v>556</v>
      </c>
      <c r="D757" s="35" t="s">
        <v>557</v>
      </c>
      <c r="E757" s="45" t="s">
        <v>558</v>
      </c>
      <c r="F757" s="45" t="s">
        <v>558</v>
      </c>
      <c r="G757" s="5" t="s">
        <v>559</v>
      </c>
      <c r="H757" s="5" t="s">
        <v>1359</v>
      </c>
      <c r="I757" s="9"/>
    </row>
    <row r="758" spans="1:9" ht="19.5" customHeight="1">
      <c r="A758" s="8" t="s">
        <v>1285</v>
      </c>
      <c r="B758" s="5" t="s">
        <v>2403</v>
      </c>
      <c r="C758" s="58" t="s">
        <v>560</v>
      </c>
      <c r="D758" s="35" t="s">
        <v>561</v>
      </c>
      <c r="E758" s="45" t="s">
        <v>562</v>
      </c>
      <c r="F758" s="45" t="s">
        <v>562</v>
      </c>
      <c r="G758" s="5" t="s">
        <v>563</v>
      </c>
      <c r="H758" s="5" t="s">
        <v>1359</v>
      </c>
      <c r="I758" s="9"/>
    </row>
    <row r="759" spans="1:9" ht="19.5" customHeight="1">
      <c r="A759" s="8" t="s">
        <v>1285</v>
      </c>
      <c r="B759" s="5" t="s">
        <v>2403</v>
      </c>
      <c r="C759" s="58" t="s">
        <v>564</v>
      </c>
      <c r="D759" s="35" t="s">
        <v>565</v>
      </c>
      <c r="E759" s="45" t="s">
        <v>566</v>
      </c>
      <c r="F759" s="45" t="s">
        <v>567</v>
      </c>
      <c r="G759" s="5" t="s">
        <v>568</v>
      </c>
      <c r="H759" s="5" t="s">
        <v>1359</v>
      </c>
      <c r="I759" s="9"/>
    </row>
    <row r="760" spans="1:9" ht="19.5" customHeight="1">
      <c r="A760" s="8" t="s">
        <v>1285</v>
      </c>
      <c r="B760" s="5" t="s">
        <v>2403</v>
      </c>
      <c r="C760" s="58" t="s">
        <v>569</v>
      </c>
      <c r="D760" s="35" t="s">
        <v>570</v>
      </c>
      <c r="E760" s="45" t="s">
        <v>571</v>
      </c>
      <c r="F760" s="45" t="s">
        <v>572</v>
      </c>
      <c r="G760" s="5" t="s">
        <v>568</v>
      </c>
      <c r="H760" s="5" t="s">
        <v>1359</v>
      </c>
      <c r="I760" s="9"/>
    </row>
    <row r="761" spans="1:9" ht="19.5" customHeight="1">
      <c r="A761" s="8" t="s">
        <v>1285</v>
      </c>
      <c r="B761" s="5" t="s">
        <v>2403</v>
      </c>
      <c r="C761" s="58" t="s">
        <v>573</v>
      </c>
      <c r="D761" s="35" t="s">
        <v>574</v>
      </c>
      <c r="E761" s="45" t="s">
        <v>575</v>
      </c>
      <c r="F761" s="45" t="s">
        <v>576</v>
      </c>
      <c r="G761" s="5" t="s">
        <v>4125</v>
      </c>
      <c r="H761" s="5" t="s">
        <v>1359</v>
      </c>
      <c r="I761" s="9"/>
    </row>
    <row r="762" spans="1:9" ht="19.5" customHeight="1">
      <c r="A762" s="8" t="s">
        <v>1285</v>
      </c>
      <c r="B762" s="5" t="s">
        <v>2403</v>
      </c>
      <c r="C762" s="58" t="s">
        <v>577</v>
      </c>
      <c r="D762" s="35" t="s">
        <v>578</v>
      </c>
      <c r="E762" s="45" t="s">
        <v>579</v>
      </c>
      <c r="F762" s="45" t="s">
        <v>580</v>
      </c>
      <c r="G762" s="5" t="s">
        <v>581</v>
      </c>
      <c r="H762" s="5" t="s">
        <v>1359</v>
      </c>
      <c r="I762" s="9"/>
    </row>
    <row r="763" spans="1:9" ht="19.5" customHeight="1">
      <c r="A763" s="8" t="s">
        <v>1285</v>
      </c>
      <c r="B763" s="5" t="s">
        <v>2403</v>
      </c>
      <c r="C763" s="58" t="s">
        <v>582</v>
      </c>
      <c r="D763" s="35" t="s">
        <v>583</v>
      </c>
      <c r="E763" s="45" t="s">
        <v>584</v>
      </c>
      <c r="F763" s="45" t="s">
        <v>585</v>
      </c>
      <c r="G763" s="5" t="s">
        <v>586</v>
      </c>
      <c r="H763" s="5" t="s">
        <v>1359</v>
      </c>
      <c r="I763" s="9"/>
    </row>
    <row r="764" spans="1:9" ht="19.5" customHeight="1">
      <c r="A764" s="8" t="s">
        <v>1285</v>
      </c>
      <c r="B764" s="5" t="s">
        <v>2403</v>
      </c>
      <c r="C764" s="58" t="s">
        <v>587</v>
      </c>
      <c r="D764" s="35" t="s">
        <v>588</v>
      </c>
      <c r="E764" s="45" t="s">
        <v>589</v>
      </c>
      <c r="F764" s="45" t="s">
        <v>590</v>
      </c>
      <c r="G764" s="5" t="s">
        <v>443</v>
      </c>
      <c r="H764" s="5" t="s">
        <v>1359</v>
      </c>
      <c r="I764" s="9"/>
    </row>
    <row r="765" spans="1:9" ht="19.5" customHeight="1">
      <c r="A765" s="8" t="s">
        <v>1285</v>
      </c>
      <c r="B765" s="5" t="s">
        <v>2403</v>
      </c>
      <c r="C765" s="58" t="s">
        <v>3640</v>
      </c>
      <c r="D765" s="35" t="s">
        <v>591</v>
      </c>
      <c r="E765" s="45" t="s">
        <v>592</v>
      </c>
      <c r="F765" s="45" t="s">
        <v>593</v>
      </c>
      <c r="G765" s="5" t="s">
        <v>443</v>
      </c>
      <c r="H765" s="5" t="s">
        <v>1359</v>
      </c>
      <c r="I765" s="9"/>
    </row>
    <row r="766" spans="1:9" ht="19.5" customHeight="1">
      <c r="A766" s="8" t="s">
        <v>1285</v>
      </c>
      <c r="B766" s="5" t="s">
        <v>2403</v>
      </c>
      <c r="C766" s="58" t="s">
        <v>1067</v>
      </c>
      <c r="D766" s="35" t="s">
        <v>594</v>
      </c>
      <c r="E766" s="45" t="s">
        <v>1843</v>
      </c>
      <c r="F766" s="45" t="s">
        <v>595</v>
      </c>
      <c r="G766" s="5" t="s">
        <v>3115</v>
      </c>
      <c r="H766" s="5" t="s">
        <v>1359</v>
      </c>
      <c r="I766" s="9"/>
    </row>
    <row r="767" spans="1:9" ht="19.5" customHeight="1">
      <c r="A767" s="8" t="s">
        <v>1285</v>
      </c>
      <c r="B767" s="5" t="s">
        <v>2403</v>
      </c>
      <c r="C767" s="58" t="s">
        <v>596</v>
      </c>
      <c r="D767" s="35" t="s">
        <v>597</v>
      </c>
      <c r="E767" s="45" t="s">
        <v>1820</v>
      </c>
      <c r="F767" s="45" t="s">
        <v>1821</v>
      </c>
      <c r="G767" s="5" t="s">
        <v>236</v>
      </c>
      <c r="H767" s="5" t="s">
        <v>1359</v>
      </c>
      <c r="I767" s="9"/>
    </row>
    <row r="768" spans="1:9" ht="19.5" customHeight="1">
      <c r="A768" s="8" t="s">
        <v>1285</v>
      </c>
      <c r="B768" s="5" t="s">
        <v>2403</v>
      </c>
      <c r="C768" s="58" t="s">
        <v>4131</v>
      </c>
      <c r="D768" s="35" t="s">
        <v>598</v>
      </c>
      <c r="E768" s="45" t="s">
        <v>599</v>
      </c>
      <c r="F768" s="45" t="s">
        <v>599</v>
      </c>
      <c r="G768" s="5" t="s">
        <v>3997</v>
      </c>
      <c r="H768" s="5" t="s">
        <v>1359</v>
      </c>
      <c r="I768" s="9"/>
    </row>
    <row r="769" spans="1:9" ht="19.5" customHeight="1">
      <c r="A769" s="8" t="s">
        <v>1285</v>
      </c>
      <c r="B769" s="5" t="s">
        <v>2403</v>
      </c>
      <c r="C769" s="58" t="s">
        <v>600</v>
      </c>
      <c r="D769" s="35" t="s">
        <v>601</v>
      </c>
      <c r="E769" s="45" t="s">
        <v>1839</v>
      </c>
      <c r="F769" s="45" t="s">
        <v>1840</v>
      </c>
      <c r="G769" s="5" t="s">
        <v>479</v>
      </c>
      <c r="H769" s="5" t="s">
        <v>1359</v>
      </c>
      <c r="I769" s="9"/>
    </row>
    <row r="770" spans="1:9" ht="19.5" customHeight="1">
      <c r="A770" s="8" t="s">
        <v>1285</v>
      </c>
      <c r="B770" s="5" t="s">
        <v>2403</v>
      </c>
      <c r="C770" s="58" t="s">
        <v>602</v>
      </c>
      <c r="D770" s="35" t="s">
        <v>603</v>
      </c>
      <c r="E770" s="45" t="s">
        <v>604</v>
      </c>
      <c r="F770" s="45" t="s">
        <v>605</v>
      </c>
      <c r="G770" s="5" t="s">
        <v>606</v>
      </c>
      <c r="H770" s="5" t="s">
        <v>1359</v>
      </c>
      <c r="I770" s="9"/>
    </row>
    <row r="771" spans="1:9" ht="19.5" customHeight="1">
      <c r="A771" s="8" t="s">
        <v>1285</v>
      </c>
      <c r="B771" s="5" t="s">
        <v>2403</v>
      </c>
      <c r="C771" s="58" t="s">
        <v>607</v>
      </c>
      <c r="D771" s="35" t="s">
        <v>608</v>
      </c>
      <c r="E771" s="45" t="s">
        <v>609</v>
      </c>
      <c r="F771" s="45" t="s">
        <v>609</v>
      </c>
      <c r="G771" s="5" t="s">
        <v>606</v>
      </c>
      <c r="H771" s="5" t="s">
        <v>1359</v>
      </c>
      <c r="I771" s="9"/>
    </row>
    <row r="772" spans="1:9" ht="19.5" customHeight="1">
      <c r="A772" s="8" t="s">
        <v>1285</v>
      </c>
      <c r="B772" s="5" t="s">
        <v>2403</v>
      </c>
      <c r="C772" s="58" t="s">
        <v>610</v>
      </c>
      <c r="D772" s="35" t="s">
        <v>611</v>
      </c>
      <c r="E772" s="45" t="s">
        <v>612</v>
      </c>
      <c r="F772" s="45" t="s">
        <v>612</v>
      </c>
      <c r="G772" s="5" t="s">
        <v>606</v>
      </c>
      <c r="H772" s="5" t="s">
        <v>1359</v>
      </c>
      <c r="I772" s="9"/>
    </row>
    <row r="773" spans="1:9" ht="19.5" customHeight="1">
      <c r="A773" s="8" t="s">
        <v>1285</v>
      </c>
      <c r="B773" s="5" t="s">
        <v>2403</v>
      </c>
      <c r="C773" s="58" t="s">
        <v>613</v>
      </c>
      <c r="D773" s="35" t="s">
        <v>614</v>
      </c>
      <c r="E773" s="45" t="s">
        <v>615</v>
      </c>
      <c r="F773" s="45" t="s">
        <v>616</v>
      </c>
      <c r="G773" s="5" t="s">
        <v>2124</v>
      </c>
      <c r="H773" s="5" t="s">
        <v>1359</v>
      </c>
      <c r="I773" s="9"/>
    </row>
    <row r="774" spans="1:9" ht="19.5" customHeight="1">
      <c r="A774" s="8" t="s">
        <v>1285</v>
      </c>
      <c r="B774" s="5" t="s">
        <v>2403</v>
      </c>
      <c r="C774" s="58" t="s">
        <v>617</v>
      </c>
      <c r="D774" s="35" t="s">
        <v>618</v>
      </c>
      <c r="E774" s="45" t="s">
        <v>619</v>
      </c>
      <c r="F774" s="45" t="s">
        <v>620</v>
      </c>
      <c r="G774" s="5" t="s">
        <v>621</v>
      </c>
      <c r="H774" s="5" t="s">
        <v>1359</v>
      </c>
      <c r="I774" s="9"/>
    </row>
    <row r="775" spans="1:9" ht="19.5" customHeight="1">
      <c r="A775" s="8" t="s">
        <v>1285</v>
      </c>
      <c r="B775" s="5" t="s">
        <v>2403</v>
      </c>
      <c r="C775" s="58" t="s">
        <v>622</v>
      </c>
      <c r="D775" s="35" t="s">
        <v>623</v>
      </c>
      <c r="E775" s="45" t="s">
        <v>624</v>
      </c>
      <c r="F775" s="45" t="s">
        <v>625</v>
      </c>
      <c r="G775" s="5" t="s">
        <v>1078</v>
      </c>
      <c r="H775" s="5" t="s">
        <v>1359</v>
      </c>
      <c r="I775" s="9"/>
    </row>
    <row r="776" spans="1:9" ht="19.5" customHeight="1">
      <c r="A776" s="8" t="s">
        <v>1285</v>
      </c>
      <c r="B776" s="5" t="s">
        <v>2403</v>
      </c>
      <c r="C776" s="58" t="s">
        <v>626</v>
      </c>
      <c r="D776" s="35" t="s">
        <v>627</v>
      </c>
      <c r="E776" s="45" t="s">
        <v>628</v>
      </c>
      <c r="F776" s="45" t="s">
        <v>629</v>
      </c>
      <c r="G776" s="5" t="s">
        <v>1078</v>
      </c>
      <c r="H776" s="5" t="s">
        <v>1359</v>
      </c>
      <c r="I776" s="9"/>
    </row>
    <row r="777" spans="1:9" ht="19.5" customHeight="1">
      <c r="A777" s="8" t="s">
        <v>1285</v>
      </c>
      <c r="B777" s="5" t="s">
        <v>2403</v>
      </c>
      <c r="C777" s="58" t="s">
        <v>630</v>
      </c>
      <c r="D777" s="35" t="s">
        <v>631</v>
      </c>
      <c r="E777" s="45" t="s">
        <v>632</v>
      </c>
      <c r="F777" s="45" t="s">
        <v>632</v>
      </c>
      <c r="G777" s="5" t="s">
        <v>1078</v>
      </c>
      <c r="H777" s="5" t="s">
        <v>1359</v>
      </c>
      <c r="I777" s="9"/>
    </row>
    <row r="778" spans="1:9" ht="19.5" customHeight="1">
      <c r="A778" s="8" t="s">
        <v>1285</v>
      </c>
      <c r="B778" s="5" t="s">
        <v>2403</v>
      </c>
      <c r="C778" s="58" t="s">
        <v>633</v>
      </c>
      <c r="D778" s="35" t="s">
        <v>634</v>
      </c>
      <c r="E778" s="45" t="s">
        <v>635</v>
      </c>
      <c r="F778" s="45" t="s">
        <v>636</v>
      </c>
      <c r="G778" s="5" t="s">
        <v>1078</v>
      </c>
      <c r="H778" s="5" t="s">
        <v>1359</v>
      </c>
      <c r="I778" s="9"/>
    </row>
    <row r="779" spans="1:9" ht="19.5" customHeight="1">
      <c r="A779" s="8" t="s">
        <v>1285</v>
      </c>
      <c r="B779" s="5" t="s">
        <v>2403</v>
      </c>
      <c r="C779" s="58" t="s">
        <v>637</v>
      </c>
      <c r="D779" s="35" t="s">
        <v>638</v>
      </c>
      <c r="E779" s="45" t="s">
        <v>639</v>
      </c>
      <c r="F779" s="45" t="s">
        <v>640</v>
      </c>
      <c r="G779" s="5" t="s">
        <v>641</v>
      </c>
      <c r="H779" s="5" t="s">
        <v>1359</v>
      </c>
      <c r="I779" s="9"/>
    </row>
    <row r="780" spans="1:9" ht="19.5" customHeight="1">
      <c r="A780" s="8" t="s">
        <v>1285</v>
      </c>
      <c r="B780" s="5" t="s">
        <v>2403</v>
      </c>
      <c r="C780" s="58" t="s">
        <v>642</v>
      </c>
      <c r="D780" s="35" t="s">
        <v>643</v>
      </c>
      <c r="E780" s="45" t="s">
        <v>644</v>
      </c>
      <c r="F780" s="45" t="s">
        <v>645</v>
      </c>
      <c r="G780" s="5" t="s">
        <v>1484</v>
      </c>
      <c r="H780" s="5" t="s">
        <v>1359</v>
      </c>
      <c r="I780" s="9"/>
    </row>
    <row r="781" spans="1:9" ht="19.5" customHeight="1">
      <c r="A781" s="8" t="s">
        <v>1285</v>
      </c>
      <c r="B781" s="5" t="s">
        <v>2403</v>
      </c>
      <c r="C781" s="58" t="s">
        <v>646</v>
      </c>
      <c r="D781" s="35" t="s">
        <v>647</v>
      </c>
      <c r="E781" s="45" t="s">
        <v>648</v>
      </c>
      <c r="F781" s="45" t="s">
        <v>649</v>
      </c>
      <c r="G781" s="5" t="s">
        <v>650</v>
      </c>
      <c r="H781" s="5" t="s">
        <v>1359</v>
      </c>
      <c r="I781" s="9"/>
    </row>
    <row r="782" spans="1:9" ht="19.5" customHeight="1">
      <c r="A782" s="8" t="s">
        <v>1285</v>
      </c>
      <c r="B782" s="5" t="s">
        <v>2403</v>
      </c>
      <c r="C782" s="58" t="s">
        <v>651</v>
      </c>
      <c r="D782" s="35" t="s">
        <v>652</v>
      </c>
      <c r="E782" s="45" t="s">
        <v>653</v>
      </c>
      <c r="F782" s="45" t="s">
        <v>654</v>
      </c>
      <c r="G782" s="5" t="s">
        <v>655</v>
      </c>
      <c r="H782" s="5" t="s">
        <v>1359</v>
      </c>
      <c r="I782" s="9"/>
    </row>
    <row r="783" spans="1:9" ht="19.5" customHeight="1">
      <c r="A783" s="8" t="s">
        <v>1285</v>
      </c>
      <c r="B783" s="5" t="s">
        <v>2403</v>
      </c>
      <c r="C783" s="58" t="s">
        <v>656</v>
      </c>
      <c r="D783" s="35" t="s">
        <v>657</v>
      </c>
      <c r="E783" s="45" t="s">
        <v>658</v>
      </c>
      <c r="F783" s="45" t="s">
        <v>658</v>
      </c>
      <c r="G783" s="5" t="s">
        <v>659</v>
      </c>
      <c r="H783" s="5" t="s">
        <v>1359</v>
      </c>
      <c r="I783" s="9"/>
    </row>
    <row r="784" spans="1:9" ht="19.5" customHeight="1">
      <c r="A784" s="8" t="s">
        <v>1285</v>
      </c>
      <c r="B784" s="5" t="s">
        <v>2403</v>
      </c>
      <c r="C784" s="58" t="s">
        <v>660</v>
      </c>
      <c r="D784" s="35" t="s">
        <v>661</v>
      </c>
      <c r="E784" s="45" t="s">
        <v>1834</v>
      </c>
      <c r="F784" s="45" t="s">
        <v>1835</v>
      </c>
      <c r="G784" s="5" t="s">
        <v>1836</v>
      </c>
      <c r="H784" s="5" t="s">
        <v>1359</v>
      </c>
      <c r="I784" s="9"/>
    </row>
    <row r="785" spans="1:9" ht="19.5" customHeight="1">
      <c r="A785" s="8" t="s">
        <v>1285</v>
      </c>
      <c r="B785" s="5" t="s">
        <v>2411</v>
      </c>
      <c r="C785" s="58" t="s">
        <v>540</v>
      </c>
      <c r="D785" s="35" t="s">
        <v>541</v>
      </c>
      <c r="E785" s="45" t="s">
        <v>542</v>
      </c>
      <c r="F785" s="45" t="s">
        <v>543</v>
      </c>
      <c r="G785" s="5" t="s">
        <v>544</v>
      </c>
      <c r="H785" s="5" t="s">
        <v>1359</v>
      </c>
      <c r="I785" s="9"/>
    </row>
    <row r="786" spans="1:9" ht="19.5" customHeight="1">
      <c r="A786" s="8" t="s">
        <v>1285</v>
      </c>
      <c r="B786" s="5" t="s">
        <v>2411</v>
      </c>
      <c r="C786" s="58" t="s">
        <v>524</v>
      </c>
      <c r="D786" s="35" t="s">
        <v>525</v>
      </c>
      <c r="E786" s="45" t="s">
        <v>526</v>
      </c>
      <c r="F786" s="45" t="s">
        <v>1811</v>
      </c>
      <c r="G786" s="5" t="s">
        <v>2228</v>
      </c>
      <c r="H786" s="5" t="s">
        <v>1318</v>
      </c>
      <c r="I786" s="9"/>
    </row>
    <row r="787" spans="1:9" ht="19.5" customHeight="1">
      <c r="A787" s="8" t="s">
        <v>1285</v>
      </c>
      <c r="B787" s="5" t="s">
        <v>2411</v>
      </c>
      <c r="C787" s="58" t="s">
        <v>600</v>
      </c>
      <c r="D787" s="35" t="s">
        <v>601</v>
      </c>
      <c r="E787" s="45" t="s">
        <v>1839</v>
      </c>
      <c r="F787" s="45" t="s">
        <v>1840</v>
      </c>
      <c r="G787" s="5" t="s">
        <v>479</v>
      </c>
      <c r="H787" s="5" t="s">
        <v>1359</v>
      </c>
      <c r="I787" s="9"/>
    </row>
    <row r="788" spans="1:9" ht="19.5" customHeight="1">
      <c r="A788" s="8" t="s">
        <v>1285</v>
      </c>
      <c r="B788" s="5" t="s">
        <v>2411</v>
      </c>
      <c r="C788" s="58" t="s">
        <v>1067</v>
      </c>
      <c r="D788" s="35" t="s">
        <v>594</v>
      </c>
      <c r="E788" s="45" t="s">
        <v>1843</v>
      </c>
      <c r="F788" s="45" t="s">
        <v>595</v>
      </c>
      <c r="G788" s="5" t="s">
        <v>3115</v>
      </c>
      <c r="H788" s="5" t="s">
        <v>1359</v>
      </c>
      <c r="I788" s="9"/>
    </row>
    <row r="789" spans="1:9" ht="19.5" customHeight="1">
      <c r="A789" s="8" t="s">
        <v>1285</v>
      </c>
      <c r="B789" s="5" t="s">
        <v>2411</v>
      </c>
      <c r="C789" s="58" t="s">
        <v>660</v>
      </c>
      <c r="D789" s="35" t="s">
        <v>661</v>
      </c>
      <c r="E789" s="45" t="s">
        <v>1834</v>
      </c>
      <c r="F789" s="45" t="s">
        <v>1835</v>
      </c>
      <c r="G789" s="5" t="s">
        <v>1836</v>
      </c>
      <c r="H789" s="5" t="s">
        <v>1359</v>
      </c>
      <c r="I789" s="9"/>
    </row>
    <row r="790" spans="1:9" ht="19.5" customHeight="1">
      <c r="A790" s="8" t="s">
        <v>1285</v>
      </c>
      <c r="B790" s="5" t="s">
        <v>215</v>
      </c>
      <c r="C790" s="58" t="s">
        <v>600</v>
      </c>
      <c r="D790" s="35" t="s">
        <v>601</v>
      </c>
      <c r="E790" s="45" t="s">
        <v>1839</v>
      </c>
      <c r="F790" s="45" t="s">
        <v>1840</v>
      </c>
      <c r="G790" s="5" t="s">
        <v>479</v>
      </c>
      <c r="H790" s="5" t="s">
        <v>1359</v>
      </c>
      <c r="I790" s="9"/>
    </row>
    <row r="791" spans="1:9" ht="19.5" customHeight="1">
      <c r="A791" s="8" t="s">
        <v>1285</v>
      </c>
      <c r="B791" s="5" t="s">
        <v>2410</v>
      </c>
      <c r="C791" s="58" t="s">
        <v>519</v>
      </c>
      <c r="D791" s="35" t="s">
        <v>520</v>
      </c>
      <c r="E791" s="45" t="s">
        <v>521</v>
      </c>
      <c r="F791" s="45" t="s">
        <v>522</v>
      </c>
      <c r="G791" s="5" t="s">
        <v>662</v>
      </c>
      <c r="H791" s="5" t="s">
        <v>1359</v>
      </c>
      <c r="I791" s="9"/>
    </row>
    <row r="792" spans="1:9" ht="19.5" customHeight="1">
      <c r="A792" s="8" t="s">
        <v>1285</v>
      </c>
      <c r="B792" s="5" t="s">
        <v>2410</v>
      </c>
      <c r="C792" s="58" t="s">
        <v>524</v>
      </c>
      <c r="D792" s="35" t="s">
        <v>525</v>
      </c>
      <c r="E792" s="45" t="s">
        <v>526</v>
      </c>
      <c r="F792" s="45" t="s">
        <v>1811</v>
      </c>
      <c r="G792" s="5" t="s">
        <v>2228</v>
      </c>
      <c r="H792" s="5" t="s">
        <v>1318</v>
      </c>
      <c r="I792" s="9"/>
    </row>
    <row r="793" spans="1:9" ht="19.5" customHeight="1">
      <c r="A793" s="8" t="s">
        <v>1285</v>
      </c>
      <c r="B793" s="5" t="s">
        <v>2410</v>
      </c>
      <c r="C793" s="58" t="s">
        <v>527</v>
      </c>
      <c r="D793" s="35" t="s">
        <v>528</v>
      </c>
      <c r="E793" s="45" t="s">
        <v>529</v>
      </c>
      <c r="F793" s="45" t="s">
        <v>530</v>
      </c>
      <c r="G793" s="5" t="s">
        <v>1508</v>
      </c>
      <c r="H793" s="5" t="s">
        <v>1359</v>
      </c>
      <c r="I793" s="9"/>
    </row>
    <row r="794" spans="1:9" ht="19.5" customHeight="1">
      <c r="A794" s="8" t="s">
        <v>1285</v>
      </c>
      <c r="B794" s="5" t="s">
        <v>2410</v>
      </c>
      <c r="C794" s="58" t="s">
        <v>531</v>
      </c>
      <c r="D794" s="35" t="s">
        <v>532</v>
      </c>
      <c r="E794" s="45" t="s">
        <v>533</v>
      </c>
      <c r="F794" s="45" t="s">
        <v>533</v>
      </c>
      <c r="G794" s="5" t="s">
        <v>534</v>
      </c>
      <c r="H794" s="5" t="s">
        <v>1318</v>
      </c>
      <c r="I794" s="9"/>
    </row>
    <row r="795" spans="1:9" ht="19.5" customHeight="1">
      <c r="A795" s="8" t="s">
        <v>1285</v>
      </c>
      <c r="B795" s="5" t="s">
        <v>2410</v>
      </c>
      <c r="C795" s="58" t="s">
        <v>535</v>
      </c>
      <c r="D795" s="35" t="s">
        <v>536</v>
      </c>
      <c r="E795" s="45" t="s">
        <v>537</v>
      </c>
      <c r="F795" s="45" t="s">
        <v>538</v>
      </c>
      <c r="G795" s="5" t="s">
        <v>539</v>
      </c>
      <c r="H795" s="5" t="s">
        <v>1359</v>
      </c>
      <c r="I795" s="9"/>
    </row>
    <row r="796" spans="1:9" ht="19.5" customHeight="1">
      <c r="A796" s="8" t="s">
        <v>1285</v>
      </c>
      <c r="B796" s="5" t="s">
        <v>2410</v>
      </c>
      <c r="C796" s="58" t="s">
        <v>540</v>
      </c>
      <c r="D796" s="35" t="s">
        <v>541</v>
      </c>
      <c r="E796" s="45" t="s">
        <v>542</v>
      </c>
      <c r="F796" s="45" t="s">
        <v>543</v>
      </c>
      <c r="G796" s="5" t="s">
        <v>544</v>
      </c>
      <c r="H796" s="5" t="s">
        <v>1359</v>
      </c>
      <c r="I796" s="9"/>
    </row>
    <row r="797" spans="1:9" ht="19.5" customHeight="1">
      <c r="A797" s="8" t="s">
        <v>1285</v>
      </c>
      <c r="B797" s="5" t="s">
        <v>2410</v>
      </c>
      <c r="C797" s="58" t="s">
        <v>3690</v>
      </c>
      <c r="D797" s="35" t="s">
        <v>545</v>
      </c>
      <c r="E797" s="45" t="s">
        <v>546</v>
      </c>
      <c r="F797" s="45" t="s">
        <v>546</v>
      </c>
      <c r="G797" s="5" t="s">
        <v>547</v>
      </c>
      <c r="H797" s="5" t="s">
        <v>1359</v>
      </c>
      <c r="I797" s="9"/>
    </row>
    <row r="798" spans="1:9" ht="19.5" customHeight="1">
      <c r="A798" s="8" t="s">
        <v>1285</v>
      </c>
      <c r="B798" s="5" t="s">
        <v>2410</v>
      </c>
      <c r="C798" s="58" t="s">
        <v>548</v>
      </c>
      <c r="D798" s="35" t="s">
        <v>549</v>
      </c>
      <c r="E798" s="45" t="s">
        <v>550</v>
      </c>
      <c r="F798" s="45" t="s">
        <v>551</v>
      </c>
      <c r="G798" s="5" t="s">
        <v>552</v>
      </c>
      <c r="H798" s="5" t="s">
        <v>1359</v>
      </c>
      <c r="I798" s="9"/>
    </row>
    <row r="799" spans="1:9" ht="19.5" customHeight="1">
      <c r="A799" s="8" t="s">
        <v>1285</v>
      </c>
      <c r="B799" s="5" t="s">
        <v>2410</v>
      </c>
      <c r="C799" s="58" t="s">
        <v>553</v>
      </c>
      <c r="D799" s="35" t="s">
        <v>554</v>
      </c>
      <c r="E799" s="45" t="s">
        <v>555</v>
      </c>
      <c r="F799" s="45" t="s">
        <v>1840</v>
      </c>
      <c r="G799" s="5" t="s">
        <v>1012</v>
      </c>
      <c r="H799" s="5" t="s">
        <v>1359</v>
      </c>
      <c r="I799" s="9"/>
    </row>
    <row r="800" spans="1:9" ht="19.5" customHeight="1">
      <c r="A800" s="8" t="s">
        <v>1285</v>
      </c>
      <c r="B800" s="5" t="s">
        <v>2410</v>
      </c>
      <c r="C800" s="58" t="s">
        <v>556</v>
      </c>
      <c r="D800" s="35" t="s">
        <v>557</v>
      </c>
      <c r="E800" s="45" t="s">
        <v>558</v>
      </c>
      <c r="F800" s="45" t="s">
        <v>558</v>
      </c>
      <c r="G800" s="5" t="s">
        <v>559</v>
      </c>
      <c r="H800" s="5" t="s">
        <v>1359</v>
      </c>
      <c r="I800" s="9"/>
    </row>
    <row r="801" spans="1:9" ht="19.5" customHeight="1">
      <c r="A801" s="8" t="s">
        <v>1285</v>
      </c>
      <c r="B801" s="5" t="s">
        <v>2410</v>
      </c>
      <c r="C801" s="58" t="s">
        <v>560</v>
      </c>
      <c r="D801" s="35" t="s">
        <v>561</v>
      </c>
      <c r="E801" s="45" t="s">
        <v>562</v>
      </c>
      <c r="F801" s="45" t="s">
        <v>562</v>
      </c>
      <c r="G801" s="5" t="s">
        <v>563</v>
      </c>
      <c r="H801" s="5" t="s">
        <v>1359</v>
      </c>
      <c r="I801" s="9"/>
    </row>
    <row r="802" spans="1:9" ht="19.5" customHeight="1">
      <c r="A802" s="8" t="s">
        <v>1285</v>
      </c>
      <c r="B802" s="5" t="s">
        <v>2410</v>
      </c>
      <c r="C802" s="58" t="s">
        <v>564</v>
      </c>
      <c r="D802" s="35" t="s">
        <v>565</v>
      </c>
      <c r="E802" s="45" t="s">
        <v>566</v>
      </c>
      <c r="F802" s="45" t="s">
        <v>567</v>
      </c>
      <c r="G802" s="5" t="s">
        <v>568</v>
      </c>
      <c r="H802" s="5" t="s">
        <v>1359</v>
      </c>
      <c r="I802" s="9"/>
    </row>
    <row r="803" spans="1:9" ht="19.5" customHeight="1">
      <c r="A803" s="8" t="s">
        <v>1285</v>
      </c>
      <c r="B803" s="5" t="s">
        <v>2410</v>
      </c>
      <c r="C803" s="58" t="s">
        <v>569</v>
      </c>
      <c r="D803" s="35" t="s">
        <v>570</v>
      </c>
      <c r="E803" s="45" t="s">
        <v>571</v>
      </c>
      <c r="F803" s="45" t="s">
        <v>572</v>
      </c>
      <c r="G803" s="5" t="s">
        <v>568</v>
      </c>
      <c r="H803" s="5" t="s">
        <v>1359</v>
      </c>
      <c r="I803" s="9"/>
    </row>
    <row r="804" spans="1:9" ht="19.5" customHeight="1">
      <c r="A804" s="8" t="s">
        <v>1285</v>
      </c>
      <c r="B804" s="5" t="s">
        <v>2410</v>
      </c>
      <c r="C804" s="58" t="s">
        <v>573</v>
      </c>
      <c r="D804" s="35" t="s">
        <v>574</v>
      </c>
      <c r="E804" s="45" t="s">
        <v>575</v>
      </c>
      <c r="F804" s="45" t="s">
        <v>576</v>
      </c>
      <c r="G804" s="5" t="s">
        <v>4125</v>
      </c>
      <c r="H804" s="5" t="s">
        <v>1359</v>
      </c>
      <c r="I804" s="9"/>
    </row>
    <row r="805" spans="1:9" ht="19.5" customHeight="1">
      <c r="A805" s="8" t="s">
        <v>1285</v>
      </c>
      <c r="B805" s="5" t="s">
        <v>2410</v>
      </c>
      <c r="C805" s="58" t="s">
        <v>577</v>
      </c>
      <c r="D805" s="35" t="s">
        <v>578</v>
      </c>
      <c r="E805" s="45" t="s">
        <v>579</v>
      </c>
      <c r="F805" s="45" t="s">
        <v>580</v>
      </c>
      <c r="G805" s="5" t="s">
        <v>581</v>
      </c>
      <c r="H805" s="5" t="s">
        <v>1359</v>
      </c>
      <c r="I805" s="9"/>
    </row>
    <row r="806" spans="1:9" ht="19.5" customHeight="1">
      <c r="A806" s="8" t="s">
        <v>1285</v>
      </c>
      <c r="B806" s="5" t="s">
        <v>2410</v>
      </c>
      <c r="C806" s="58" t="s">
        <v>582</v>
      </c>
      <c r="D806" s="35" t="s">
        <v>583</v>
      </c>
      <c r="E806" s="45" t="s">
        <v>584</v>
      </c>
      <c r="F806" s="45" t="s">
        <v>585</v>
      </c>
      <c r="G806" s="5" t="s">
        <v>586</v>
      </c>
      <c r="H806" s="5" t="s">
        <v>1359</v>
      </c>
      <c r="I806" s="9"/>
    </row>
    <row r="807" spans="1:9" ht="19.5" customHeight="1">
      <c r="A807" s="8" t="s">
        <v>1285</v>
      </c>
      <c r="B807" s="5" t="s">
        <v>2410</v>
      </c>
      <c r="C807" s="58" t="s">
        <v>587</v>
      </c>
      <c r="D807" s="35" t="s">
        <v>588</v>
      </c>
      <c r="E807" s="45" t="s">
        <v>589</v>
      </c>
      <c r="F807" s="45" t="s">
        <v>590</v>
      </c>
      <c r="G807" s="5" t="s">
        <v>443</v>
      </c>
      <c r="H807" s="5" t="s">
        <v>1359</v>
      </c>
      <c r="I807" s="9"/>
    </row>
    <row r="808" spans="1:9" ht="19.5" customHeight="1">
      <c r="A808" s="8" t="s">
        <v>1285</v>
      </c>
      <c r="B808" s="5" t="s">
        <v>2410</v>
      </c>
      <c r="C808" s="58" t="s">
        <v>1067</v>
      </c>
      <c r="D808" s="35" t="s">
        <v>594</v>
      </c>
      <c r="E808" s="45" t="s">
        <v>1843</v>
      </c>
      <c r="F808" s="45" t="s">
        <v>595</v>
      </c>
      <c r="G808" s="5" t="s">
        <v>3115</v>
      </c>
      <c r="H808" s="5" t="s">
        <v>1359</v>
      </c>
      <c r="I808" s="9"/>
    </row>
    <row r="809" spans="1:9" ht="19.5" customHeight="1">
      <c r="A809" s="8" t="s">
        <v>1285</v>
      </c>
      <c r="B809" s="5" t="s">
        <v>2410</v>
      </c>
      <c r="C809" s="58" t="s">
        <v>596</v>
      </c>
      <c r="D809" s="35" t="s">
        <v>597</v>
      </c>
      <c r="E809" s="45" t="s">
        <v>1820</v>
      </c>
      <c r="F809" s="45" t="s">
        <v>1821</v>
      </c>
      <c r="G809" s="5" t="s">
        <v>236</v>
      </c>
      <c r="H809" s="5" t="s">
        <v>1359</v>
      </c>
      <c r="I809" s="9"/>
    </row>
    <row r="810" spans="1:9" ht="19.5" customHeight="1">
      <c r="A810" s="8" t="s">
        <v>1285</v>
      </c>
      <c r="B810" s="5" t="s">
        <v>2410</v>
      </c>
      <c r="C810" s="58" t="s">
        <v>4131</v>
      </c>
      <c r="D810" s="35" t="s">
        <v>598</v>
      </c>
      <c r="E810" s="45" t="s">
        <v>599</v>
      </c>
      <c r="F810" s="45" t="s">
        <v>599</v>
      </c>
      <c r="G810" s="5" t="s">
        <v>3997</v>
      </c>
      <c r="H810" s="5" t="s">
        <v>1359</v>
      </c>
      <c r="I810" s="9"/>
    </row>
    <row r="811" spans="1:9" ht="19.5" customHeight="1">
      <c r="A811" s="8" t="s">
        <v>1285</v>
      </c>
      <c r="B811" s="5" t="s">
        <v>2410</v>
      </c>
      <c r="C811" s="58" t="s">
        <v>600</v>
      </c>
      <c r="D811" s="35" t="s">
        <v>601</v>
      </c>
      <c r="E811" s="45" t="s">
        <v>1839</v>
      </c>
      <c r="F811" s="45" t="s">
        <v>1840</v>
      </c>
      <c r="G811" s="5" t="s">
        <v>479</v>
      </c>
      <c r="H811" s="5" t="s">
        <v>1359</v>
      </c>
      <c r="I811" s="9"/>
    </row>
    <row r="812" spans="1:9" ht="19.5" customHeight="1">
      <c r="A812" s="8" t="s">
        <v>1285</v>
      </c>
      <c r="B812" s="5" t="s">
        <v>2410</v>
      </c>
      <c r="C812" s="58" t="s">
        <v>602</v>
      </c>
      <c r="D812" s="35" t="s">
        <v>603</v>
      </c>
      <c r="E812" s="45" t="s">
        <v>604</v>
      </c>
      <c r="F812" s="45" t="s">
        <v>605</v>
      </c>
      <c r="G812" s="5" t="s">
        <v>606</v>
      </c>
      <c r="H812" s="5" t="s">
        <v>1359</v>
      </c>
      <c r="I812" s="9"/>
    </row>
    <row r="813" spans="1:9" ht="19.5" customHeight="1">
      <c r="A813" s="8" t="s">
        <v>1285</v>
      </c>
      <c r="B813" s="5" t="s">
        <v>2410</v>
      </c>
      <c r="C813" s="58" t="s">
        <v>607</v>
      </c>
      <c r="D813" s="35" t="s">
        <v>608</v>
      </c>
      <c r="E813" s="45" t="s">
        <v>609</v>
      </c>
      <c r="F813" s="45" t="s">
        <v>609</v>
      </c>
      <c r="G813" s="5" t="s">
        <v>606</v>
      </c>
      <c r="H813" s="5" t="s">
        <v>1359</v>
      </c>
      <c r="I813" s="9"/>
    </row>
    <row r="814" spans="1:9" ht="19.5" customHeight="1">
      <c r="A814" s="8" t="s">
        <v>1285</v>
      </c>
      <c r="B814" s="5" t="s">
        <v>2410</v>
      </c>
      <c r="C814" s="58" t="s">
        <v>613</v>
      </c>
      <c r="D814" s="35" t="s">
        <v>614</v>
      </c>
      <c r="E814" s="45" t="s">
        <v>615</v>
      </c>
      <c r="F814" s="45" t="s">
        <v>616</v>
      </c>
      <c r="G814" s="5" t="s">
        <v>2124</v>
      </c>
      <c r="H814" s="5" t="s">
        <v>1359</v>
      </c>
      <c r="I814" s="9"/>
    </row>
    <row r="815" spans="1:9" ht="19.5" customHeight="1">
      <c r="A815" s="8" t="s">
        <v>1285</v>
      </c>
      <c r="B815" s="5" t="s">
        <v>2410</v>
      </c>
      <c r="C815" s="58" t="s">
        <v>617</v>
      </c>
      <c r="D815" s="35" t="s">
        <v>618</v>
      </c>
      <c r="E815" s="45" t="s">
        <v>619</v>
      </c>
      <c r="F815" s="45" t="s">
        <v>620</v>
      </c>
      <c r="G815" s="5" t="s">
        <v>621</v>
      </c>
      <c r="H815" s="5" t="s">
        <v>1359</v>
      </c>
      <c r="I815" s="9"/>
    </row>
    <row r="816" spans="1:9" ht="19.5" customHeight="1">
      <c r="A816" s="8" t="s">
        <v>1285</v>
      </c>
      <c r="B816" s="5" t="s">
        <v>2410</v>
      </c>
      <c r="C816" s="58" t="s">
        <v>622</v>
      </c>
      <c r="D816" s="35" t="s">
        <v>623</v>
      </c>
      <c r="E816" s="45" t="s">
        <v>624</v>
      </c>
      <c r="F816" s="45" t="s">
        <v>625</v>
      </c>
      <c r="G816" s="5" t="s">
        <v>1078</v>
      </c>
      <c r="H816" s="5" t="s">
        <v>1359</v>
      </c>
      <c r="I816" s="9"/>
    </row>
    <row r="817" spans="1:9" ht="19.5" customHeight="1">
      <c r="A817" s="8" t="s">
        <v>1285</v>
      </c>
      <c r="B817" s="5" t="s">
        <v>2410</v>
      </c>
      <c r="C817" s="58" t="s">
        <v>626</v>
      </c>
      <c r="D817" s="35" t="s">
        <v>627</v>
      </c>
      <c r="E817" s="45" t="s">
        <v>628</v>
      </c>
      <c r="F817" s="45" t="s">
        <v>629</v>
      </c>
      <c r="G817" s="5" t="s">
        <v>1078</v>
      </c>
      <c r="H817" s="5" t="s">
        <v>1359</v>
      </c>
      <c r="I817" s="9"/>
    </row>
    <row r="818" spans="1:9" ht="19.5" customHeight="1">
      <c r="A818" s="8" t="s">
        <v>1285</v>
      </c>
      <c r="B818" s="5" t="s">
        <v>2410</v>
      </c>
      <c r="C818" s="58" t="s">
        <v>630</v>
      </c>
      <c r="D818" s="35" t="s">
        <v>631</v>
      </c>
      <c r="E818" s="45" t="s">
        <v>632</v>
      </c>
      <c r="F818" s="45" t="s">
        <v>632</v>
      </c>
      <c r="G818" s="5" t="s">
        <v>1078</v>
      </c>
      <c r="H818" s="5" t="s">
        <v>1359</v>
      </c>
      <c r="I818" s="9"/>
    </row>
    <row r="819" spans="1:9" ht="19.5" customHeight="1">
      <c r="A819" s="8" t="s">
        <v>1285</v>
      </c>
      <c r="B819" s="5" t="s">
        <v>2410</v>
      </c>
      <c r="C819" s="58" t="s">
        <v>633</v>
      </c>
      <c r="D819" s="35" t="s">
        <v>634</v>
      </c>
      <c r="E819" s="45" t="s">
        <v>635</v>
      </c>
      <c r="F819" s="45" t="s">
        <v>636</v>
      </c>
      <c r="G819" s="5" t="s">
        <v>1078</v>
      </c>
      <c r="H819" s="5" t="s">
        <v>1359</v>
      </c>
      <c r="I819" s="9"/>
    </row>
    <row r="820" spans="1:9" ht="19.5" customHeight="1">
      <c r="A820" s="8" t="s">
        <v>1285</v>
      </c>
      <c r="B820" s="5" t="s">
        <v>2410</v>
      </c>
      <c r="C820" s="58" t="s">
        <v>637</v>
      </c>
      <c r="D820" s="35" t="s">
        <v>638</v>
      </c>
      <c r="E820" s="45" t="s">
        <v>639</v>
      </c>
      <c r="F820" s="45" t="s">
        <v>640</v>
      </c>
      <c r="G820" s="5" t="s">
        <v>641</v>
      </c>
      <c r="H820" s="5" t="s">
        <v>1359</v>
      </c>
      <c r="I820" s="9"/>
    </row>
    <row r="821" spans="1:9" ht="19.5" customHeight="1">
      <c r="A821" s="8" t="s">
        <v>1285</v>
      </c>
      <c r="B821" s="5" t="s">
        <v>2410</v>
      </c>
      <c r="C821" s="58" t="s">
        <v>642</v>
      </c>
      <c r="D821" s="35" t="s">
        <v>643</v>
      </c>
      <c r="E821" s="45" t="s">
        <v>644</v>
      </c>
      <c r="F821" s="45" t="s">
        <v>645</v>
      </c>
      <c r="G821" s="5" t="s">
        <v>1484</v>
      </c>
      <c r="H821" s="5" t="s">
        <v>1359</v>
      </c>
      <c r="I821" s="9"/>
    </row>
    <row r="822" spans="1:9" ht="19.5" customHeight="1">
      <c r="A822" s="8" t="s">
        <v>1285</v>
      </c>
      <c r="B822" s="5" t="s">
        <v>2410</v>
      </c>
      <c r="C822" s="58" t="s">
        <v>646</v>
      </c>
      <c r="D822" s="35" t="s">
        <v>647</v>
      </c>
      <c r="E822" s="45" t="s">
        <v>648</v>
      </c>
      <c r="F822" s="45" t="s">
        <v>649</v>
      </c>
      <c r="G822" s="5" t="s">
        <v>650</v>
      </c>
      <c r="H822" s="5" t="s">
        <v>1359</v>
      </c>
      <c r="I822" s="9"/>
    </row>
    <row r="823" spans="1:9" ht="19.5" customHeight="1">
      <c r="A823" s="8" t="s">
        <v>1285</v>
      </c>
      <c r="B823" s="5" t="s">
        <v>2410</v>
      </c>
      <c r="C823" s="58" t="s">
        <v>651</v>
      </c>
      <c r="D823" s="35" t="s">
        <v>652</v>
      </c>
      <c r="E823" s="45" t="s">
        <v>653</v>
      </c>
      <c r="F823" s="45" t="s">
        <v>654</v>
      </c>
      <c r="G823" s="5" t="s">
        <v>655</v>
      </c>
      <c r="H823" s="5" t="s">
        <v>1359</v>
      </c>
      <c r="I823" s="9"/>
    </row>
    <row r="824" spans="1:9" ht="19.5" customHeight="1">
      <c r="A824" s="8" t="s">
        <v>1285</v>
      </c>
      <c r="B824" s="5" t="s">
        <v>2410</v>
      </c>
      <c r="C824" s="58" t="s">
        <v>656</v>
      </c>
      <c r="D824" s="35" t="s">
        <v>657</v>
      </c>
      <c r="E824" s="45" t="s">
        <v>658</v>
      </c>
      <c r="F824" s="45" t="s">
        <v>658</v>
      </c>
      <c r="G824" s="5" t="s">
        <v>659</v>
      </c>
      <c r="H824" s="5" t="s">
        <v>1359</v>
      </c>
      <c r="I824" s="9"/>
    </row>
    <row r="825" spans="1:9" ht="19.5" customHeight="1">
      <c r="A825" s="8" t="s">
        <v>1285</v>
      </c>
      <c r="B825" s="5" t="s">
        <v>2410</v>
      </c>
      <c r="C825" s="58" t="s">
        <v>660</v>
      </c>
      <c r="D825" s="35" t="s">
        <v>661</v>
      </c>
      <c r="E825" s="45" t="s">
        <v>1834</v>
      </c>
      <c r="F825" s="45" t="s">
        <v>1835</v>
      </c>
      <c r="G825" s="5" t="s">
        <v>1836</v>
      </c>
      <c r="H825" s="5" t="s">
        <v>1359</v>
      </c>
      <c r="I825" s="9"/>
    </row>
    <row r="826" spans="1:9" ht="19.5" customHeight="1">
      <c r="A826" s="8" t="s">
        <v>1285</v>
      </c>
      <c r="B826" s="5" t="s">
        <v>164</v>
      </c>
      <c r="C826" s="58" t="s">
        <v>663</v>
      </c>
      <c r="D826" s="35" t="s">
        <v>664</v>
      </c>
      <c r="E826" s="45" t="s">
        <v>665</v>
      </c>
      <c r="F826" s="45" t="s">
        <v>666</v>
      </c>
      <c r="G826" s="5" t="s">
        <v>1497</v>
      </c>
      <c r="H826" s="5" t="s">
        <v>1359</v>
      </c>
      <c r="I826" s="9"/>
    </row>
    <row r="827" spans="1:9" ht="19.5" customHeight="1">
      <c r="A827" s="8" t="s">
        <v>1285</v>
      </c>
      <c r="B827" s="5" t="s">
        <v>3100</v>
      </c>
      <c r="C827" s="58" t="s">
        <v>667</v>
      </c>
      <c r="D827" s="35" t="s">
        <v>668</v>
      </c>
      <c r="E827" s="45" t="s">
        <v>669</v>
      </c>
      <c r="F827" s="45" t="s">
        <v>670</v>
      </c>
      <c r="G827" s="5" t="s">
        <v>2127</v>
      </c>
      <c r="H827" s="5" t="s">
        <v>1359</v>
      </c>
      <c r="I827" s="9"/>
    </row>
    <row r="828" spans="1:9" ht="19.5" customHeight="1">
      <c r="A828" s="8" t="s">
        <v>1285</v>
      </c>
      <c r="B828" s="5" t="s">
        <v>3100</v>
      </c>
      <c r="C828" s="58" t="s">
        <v>671</v>
      </c>
      <c r="D828" s="35" t="s">
        <v>672</v>
      </c>
      <c r="E828" s="45" t="s">
        <v>673</v>
      </c>
      <c r="F828" s="45" t="s">
        <v>543</v>
      </c>
      <c r="G828" s="5" t="s">
        <v>674</v>
      </c>
      <c r="H828" s="5" t="s">
        <v>1359</v>
      </c>
      <c r="I828" s="9"/>
    </row>
    <row r="829" spans="1:9" ht="19.5" customHeight="1">
      <c r="A829" s="8" t="s">
        <v>1285</v>
      </c>
      <c r="B829" s="5" t="s">
        <v>2403</v>
      </c>
      <c r="C829" s="58" t="s">
        <v>675</v>
      </c>
      <c r="D829" s="35" t="s">
        <v>676</v>
      </c>
      <c r="E829" s="45" t="s">
        <v>677</v>
      </c>
      <c r="F829" s="45" t="s">
        <v>678</v>
      </c>
      <c r="G829" s="5" t="s">
        <v>3456</v>
      </c>
      <c r="H829" s="5" t="s">
        <v>1359</v>
      </c>
      <c r="I829" s="9"/>
    </row>
    <row r="830" spans="1:9" ht="19.5" customHeight="1">
      <c r="A830" s="8" t="s">
        <v>1285</v>
      </c>
      <c r="B830" s="5" t="s">
        <v>3100</v>
      </c>
      <c r="C830" s="58" t="s">
        <v>679</v>
      </c>
      <c r="D830" s="35" t="s">
        <v>680</v>
      </c>
      <c r="E830" s="45" t="s">
        <v>681</v>
      </c>
      <c r="F830" s="45" t="s">
        <v>682</v>
      </c>
      <c r="G830" s="5" t="s">
        <v>683</v>
      </c>
      <c r="H830" s="5" t="s">
        <v>1359</v>
      </c>
      <c r="I830" s="9"/>
    </row>
    <row r="831" spans="1:9" ht="19.5" customHeight="1">
      <c r="A831" s="19" t="s">
        <v>1277</v>
      </c>
      <c r="B831" s="6"/>
      <c r="C831" s="52" t="str">
        <f>COUNTA(C832:C858)&amp;"개소"</f>
        <v>27개소</v>
      </c>
      <c r="D831" s="43"/>
      <c r="E831" s="52"/>
      <c r="F831" s="52"/>
      <c r="G831" s="6"/>
      <c r="H831" s="6"/>
      <c r="I831" s="44"/>
    </row>
    <row r="832" spans="1:9" ht="19.5" customHeight="1">
      <c r="A832" s="8" t="s">
        <v>1286</v>
      </c>
      <c r="B832" s="5" t="s">
        <v>2403</v>
      </c>
      <c r="C832" s="58" t="s">
        <v>684</v>
      </c>
      <c r="D832" s="35" t="s">
        <v>2975</v>
      </c>
      <c r="E832" s="45" t="s">
        <v>685</v>
      </c>
      <c r="F832" s="45" t="s">
        <v>686</v>
      </c>
      <c r="G832" s="5" t="s">
        <v>1348</v>
      </c>
      <c r="H832" s="5" t="s">
        <v>2685</v>
      </c>
      <c r="I832" s="9"/>
    </row>
    <row r="833" spans="1:9" ht="19.5" customHeight="1">
      <c r="A833" s="8" t="s">
        <v>1286</v>
      </c>
      <c r="B833" s="5" t="s">
        <v>2403</v>
      </c>
      <c r="C833" s="58" t="s">
        <v>687</v>
      </c>
      <c r="D833" s="35" t="s">
        <v>2976</v>
      </c>
      <c r="E833" s="45" t="s">
        <v>688</v>
      </c>
      <c r="F833" s="45" t="s">
        <v>689</v>
      </c>
      <c r="G833" s="5" t="s">
        <v>690</v>
      </c>
      <c r="H833" s="5" t="s">
        <v>2686</v>
      </c>
      <c r="I833" s="9"/>
    </row>
    <row r="834" spans="1:9" ht="19.5" customHeight="1">
      <c r="A834" s="8" t="s">
        <v>1286</v>
      </c>
      <c r="B834" s="5" t="s">
        <v>2403</v>
      </c>
      <c r="C834" s="58" t="s">
        <v>691</v>
      </c>
      <c r="D834" s="35" t="s">
        <v>2977</v>
      </c>
      <c r="E834" s="45" t="s">
        <v>692</v>
      </c>
      <c r="F834" s="45" t="s">
        <v>693</v>
      </c>
      <c r="G834" s="5" t="s">
        <v>1497</v>
      </c>
      <c r="H834" s="5" t="s">
        <v>1359</v>
      </c>
      <c r="I834" s="9"/>
    </row>
    <row r="835" spans="1:9" ht="19.5" customHeight="1">
      <c r="A835" s="8" t="s">
        <v>1286</v>
      </c>
      <c r="B835" s="5" t="s">
        <v>2403</v>
      </c>
      <c r="C835" s="58" t="s">
        <v>694</v>
      </c>
      <c r="D835" s="35" t="s">
        <v>1851</v>
      </c>
      <c r="E835" s="45" t="s">
        <v>1852</v>
      </c>
      <c r="F835" s="45" t="s">
        <v>1853</v>
      </c>
      <c r="G835" s="5" t="s">
        <v>3512</v>
      </c>
      <c r="H835" s="5" t="s">
        <v>2684</v>
      </c>
      <c r="I835" s="9"/>
    </row>
    <row r="836" spans="1:9" ht="19.5" customHeight="1">
      <c r="A836" s="8" t="s">
        <v>1286</v>
      </c>
      <c r="B836" s="5" t="s">
        <v>2403</v>
      </c>
      <c r="C836" s="58" t="s">
        <v>695</v>
      </c>
      <c r="D836" s="35" t="s">
        <v>2978</v>
      </c>
      <c r="E836" s="45" t="s">
        <v>696</v>
      </c>
      <c r="F836" s="45" t="s">
        <v>697</v>
      </c>
      <c r="G836" s="5" t="s">
        <v>698</v>
      </c>
      <c r="H836" s="5" t="s">
        <v>1359</v>
      </c>
      <c r="I836" s="9"/>
    </row>
    <row r="837" spans="1:9" ht="19.5" customHeight="1">
      <c r="A837" s="8" t="s">
        <v>1286</v>
      </c>
      <c r="B837" s="5" t="s">
        <v>2403</v>
      </c>
      <c r="C837" s="58" t="s">
        <v>699</v>
      </c>
      <c r="D837" s="35" t="s">
        <v>2979</v>
      </c>
      <c r="E837" s="45" t="s">
        <v>700</v>
      </c>
      <c r="F837" s="45" t="s">
        <v>701</v>
      </c>
      <c r="G837" s="5" t="s">
        <v>265</v>
      </c>
      <c r="H837" s="5" t="s">
        <v>1359</v>
      </c>
      <c r="I837" s="9"/>
    </row>
    <row r="838" spans="1:9" ht="19.5" customHeight="1">
      <c r="A838" s="8" t="s">
        <v>1286</v>
      </c>
      <c r="B838" s="5" t="s">
        <v>2403</v>
      </c>
      <c r="C838" s="58" t="s">
        <v>702</v>
      </c>
      <c r="D838" s="35" t="s">
        <v>2980</v>
      </c>
      <c r="E838" s="45" t="s">
        <v>703</v>
      </c>
      <c r="F838" s="45" t="s">
        <v>704</v>
      </c>
      <c r="G838" s="5" t="s">
        <v>272</v>
      </c>
      <c r="H838" s="5" t="s">
        <v>1359</v>
      </c>
      <c r="I838" s="9"/>
    </row>
    <row r="839" spans="1:9" ht="19.5" customHeight="1">
      <c r="A839" s="8" t="s">
        <v>1286</v>
      </c>
      <c r="B839" s="5" t="s">
        <v>2403</v>
      </c>
      <c r="C839" s="58" t="s">
        <v>705</v>
      </c>
      <c r="D839" s="35" t="s">
        <v>2981</v>
      </c>
      <c r="E839" s="45" t="s">
        <v>706</v>
      </c>
      <c r="F839" s="45" t="s">
        <v>706</v>
      </c>
      <c r="G839" s="5" t="s">
        <v>272</v>
      </c>
      <c r="H839" s="5" t="s">
        <v>1359</v>
      </c>
      <c r="I839" s="9"/>
    </row>
    <row r="840" spans="1:9" ht="19.5" customHeight="1">
      <c r="A840" s="8" t="s">
        <v>1286</v>
      </c>
      <c r="B840" s="5" t="s">
        <v>2403</v>
      </c>
      <c r="C840" s="58" t="s">
        <v>707</v>
      </c>
      <c r="D840" s="35" t="s">
        <v>2982</v>
      </c>
      <c r="E840" s="45" t="s">
        <v>708</v>
      </c>
      <c r="F840" s="45" t="s">
        <v>709</v>
      </c>
      <c r="G840" s="5" t="s">
        <v>710</v>
      </c>
      <c r="H840" s="5" t="s">
        <v>1359</v>
      </c>
      <c r="I840" s="9"/>
    </row>
    <row r="841" spans="1:9" ht="19.5" customHeight="1">
      <c r="A841" s="8" t="s">
        <v>1286</v>
      </c>
      <c r="B841" s="5" t="s">
        <v>2403</v>
      </c>
      <c r="C841" s="58" t="s">
        <v>711</v>
      </c>
      <c r="D841" s="35" t="s">
        <v>2983</v>
      </c>
      <c r="E841" s="45" t="s">
        <v>712</v>
      </c>
      <c r="F841" s="45" t="s">
        <v>713</v>
      </c>
      <c r="G841" s="5" t="s">
        <v>714</v>
      </c>
      <c r="H841" s="5" t="s">
        <v>1359</v>
      </c>
      <c r="I841" s="9"/>
    </row>
    <row r="842" spans="1:9" ht="19.5" customHeight="1">
      <c r="A842" s="8" t="s">
        <v>1286</v>
      </c>
      <c r="B842" s="5" t="s">
        <v>2410</v>
      </c>
      <c r="C842" s="58" t="s">
        <v>684</v>
      </c>
      <c r="D842" s="35" t="s">
        <v>2975</v>
      </c>
      <c r="E842" s="45" t="s">
        <v>685</v>
      </c>
      <c r="F842" s="45" t="s">
        <v>686</v>
      </c>
      <c r="G842" s="5" t="s">
        <v>1348</v>
      </c>
      <c r="H842" s="5" t="s">
        <v>2685</v>
      </c>
      <c r="I842" s="9"/>
    </row>
    <row r="843" spans="1:9" ht="19.5" customHeight="1">
      <c r="A843" s="8" t="s">
        <v>1286</v>
      </c>
      <c r="B843" s="5" t="s">
        <v>2410</v>
      </c>
      <c r="C843" s="58" t="s">
        <v>687</v>
      </c>
      <c r="D843" s="35" t="s">
        <v>2976</v>
      </c>
      <c r="E843" s="45" t="s">
        <v>688</v>
      </c>
      <c r="F843" s="45" t="s">
        <v>689</v>
      </c>
      <c r="G843" s="5" t="s">
        <v>690</v>
      </c>
      <c r="H843" s="5" t="s">
        <v>2686</v>
      </c>
      <c r="I843" s="9"/>
    </row>
    <row r="844" spans="1:9" ht="19.5" customHeight="1">
      <c r="A844" s="8" t="s">
        <v>1286</v>
      </c>
      <c r="B844" s="5" t="s">
        <v>2410</v>
      </c>
      <c r="C844" s="58" t="s">
        <v>691</v>
      </c>
      <c r="D844" s="35" t="s">
        <v>2977</v>
      </c>
      <c r="E844" s="45" t="s">
        <v>692</v>
      </c>
      <c r="F844" s="45" t="s">
        <v>693</v>
      </c>
      <c r="G844" s="5" t="s">
        <v>1497</v>
      </c>
      <c r="H844" s="5" t="s">
        <v>1359</v>
      </c>
      <c r="I844" s="9"/>
    </row>
    <row r="845" spans="1:9" ht="19.5" customHeight="1">
      <c r="A845" s="8" t="s">
        <v>1286</v>
      </c>
      <c r="B845" s="5" t="s">
        <v>2410</v>
      </c>
      <c r="C845" s="58" t="s">
        <v>694</v>
      </c>
      <c r="D845" s="35" t="s">
        <v>1851</v>
      </c>
      <c r="E845" s="45" t="s">
        <v>1852</v>
      </c>
      <c r="F845" s="45" t="s">
        <v>1853</v>
      </c>
      <c r="G845" s="5" t="s">
        <v>3512</v>
      </c>
      <c r="H845" s="5" t="s">
        <v>2680</v>
      </c>
      <c r="I845" s="9"/>
    </row>
    <row r="846" spans="1:9" ht="19.5" customHeight="1">
      <c r="A846" s="8" t="s">
        <v>1286</v>
      </c>
      <c r="B846" s="5" t="s">
        <v>2410</v>
      </c>
      <c r="C846" s="58" t="s">
        <v>699</v>
      </c>
      <c r="D846" s="35" t="s">
        <v>2979</v>
      </c>
      <c r="E846" s="45" t="s">
        <v>700</v>
      </c>
      <c r="F846" s="45" t="s">
        <v>701</v>
      </c>
      <c r="G846" s="5" t="s">
        <v>265</v>
      </c>
      <c r="H846" s="5" t="s">
        <v>1359</v>
      </c>
      <c r="I846" s="9"/>
    </row>
    <row r="847" spans="1:9" ht="19.5" customHeight="1">
      <c r="A847" s="8" t="s">
        <v>1286</v>
      </c>
      <c r="B847" s="5" t="s">
        <v>2410</v>
      </c>
      <c r="C847" s="58" t="s">
        <v>702</v>
      </c>
      <c r="D847" s="35" t="s">
        <v>2980</v>
      </c>
      <c r="E847" s="45" t="s">
        <v>703</v>
      </c>
      <c r="F847" s="45" t="s">
        <v>704</v>
      </c>
      <c r="G847" s="5" t="s">
        <v>272</v>
      </c>
      <c r="H847" s="5" t="s">
        <v>1359</v>
      </c>
      <c r="I847" s="9"/>
    </row>
    <row r="848" spans="1:9" ht="19.5" customHeight="1">
      <c r="A848" s="8" t="s">
        <v>1286</v>
      </c>
      <c r="B848" s="5" t="s">
        <v>2410</v>
      </c>
      <c r="C848" s="58" t="s">
        <v>707</v>
      </c>
      <c r="D848" s="35" t="s">
        <v>2982</v>
      </c>
      <c r="E848" s="45" t="s">
        <v>708</v>
      </c>
      <c r="F848" s="45" t="s">
        <v>709</v>
      </c>
      <c r="G848" s="5" t="s">
        <v>710</v>
      </c>
      <c r="H848" s="5" t="s">
        <v>1359</v>
      </c>
      <c r="I848" s="9"/>
    </row>
    <row r="849" spans="1:9" ht="19.5" customHeight="1">
      <c r="A849" s="8" t="s">
        <v>1286</v>
      </c>
      <c r="B849" s="5" t="s">
        <v>2410</v>
      </c>
      <c r="C849" s="58" t="s">
        <v>711</v>
      </c>
      <c r="D849" s="35" t="s">
        <v>2983</v>
      </c>
      <c r="E849" s="45" t="s">
        <v>712</v>
      </c>
      <c r="F849" s="45" t="s">
        <v>713</v>
      </c>
      <c r="G849" s="5" t="s">
        <v>714</v>
      </c>
      <c r="H849" s="5" t="s">
        <v>1359</v>
      </c>
      <c r="I849" s="9"/>
    </row>
    <row r="850" spans="1:9" ht="19.5" customHeight="1">
      <c r="A850" s="8" t="s">
        <v>1286</v>
      </c>
      <c r="B850" s="5" t="s">
        <v>164</v>
      </c>
      <c r="C850" s="58" t="s">
        <v>27</v>
      </c>
      <c r="D850" s="35" t="s">
        <v>28</v>
      </c>
      <c r="E850" s="45" t="s">
        <v>715</v>
      </c>
      <c r="F850" s="45" t="s">
        <v>30</v>
      </c>
      <c r="G850" s="5" t="s">
        <v>716</v>
      </c>
      <c r="H850" s="5" t="s">
        <v>2680</v>
      </c>
      <c r="I850" s="9"/>
    </row>
    <row r="851" spans="1:9" ht="19.5" customHeight="1">
      <c r="A851" s="8" t="s">
        <v>1286</v>
      </c>
      <c r="B851" s="5" t="s">
        <v>164</v>
      </c>
      <c r="C851" s="58" t="s">
        <v>687</v>
      </c>
      <c r="D851" s="35" t="s">
        <v>2976</v>
      </c>
      <c r="E851" s="45" t="s">
        <v>688</v>
      </c>
      <c r="F851" s="45" t="s">
        <v>689</v>
      </c>
      <c r="G851" s="5" t="s">
        <v>690</v>
      </c>
      <c r="H851" s="5" t="s">
        <v>2686</v>
      </c>
      <c r="I851" s="9"/>
    </row>
    <row r="852" spans="1:9" ht="19.5" customHeight="1">
      <c r="A852" s="8" t="s">
        <v>1286</v>
      </c>
      <c r="B852" s="5" t="s">
        <v>164</v>
      </c>
      <c r="C852" s="58" t="s">
        <v>702</v>
      </c>
      <c r="D852" s="35" t="s">
        <v>2980</v>
      </c>
      <c r="E852" s="45" t="s">
        <v>703</v>
      </c>
      <c r="F852" s="45" t="s">
        <v>704</v>
      </c>
      <c r="G852" s="5" t="s">
        <v>272</v>
      </c>
      <c r="H852" s="5" t="s">
        <v>1359</v>
      </c>
      <c r="I852" s="9"/>
    </row>
    <row r="853" spans="1:9" ht="19.5" customHeight="1">
      <c r="A853" s="8" t="s">
        <v>1286</v>
      </c>
      <c r="B853" s="5" t="s">
        <v>3100</v>
      </c>
      <c r="C853" s="58" t="s">
        <v>717</v>
      </c>
      <c r="D853" s="35" t="s">
        <v>2984</v>
      </c>
      <c r="E853" s="45" t="s">
        <v>718</v>
      </c>
      <c r="F853" s="45" t="s">
        <v>719</v>
      </c>
      <c r="G853" s="5" t="s">
        <v>3972</v>
      </c>
      <c r="H853" s="5" t="s">
        <v>1359</v>
      </c>
      <c r="I853" s="9"/>
    </row>
    <row r="854" spans="1:9" ht="19.5" customHeight="1">
      <c r="A854" s="8" t="s">
        <v>1286</v>
      </c>
      <c r="B854" s="5" t="s">
        <v>3100</v>
      </c>
      <c r="C854" s="58" t="s">
        <v>720</v>
      </c>
      <c r="D854" s="35" t="s">
        <v>2985</v>
      </c>
      <c r="E854" s="45" t="s">
        <v>721</v>
      </c>
      <c r="F854" s="45" t="s">
        <v>722</v>
      </c>
      <c r="G854" s="5" t="s">
        <v>723</v>
      </c>
      <c r="H854" s="5" t="s">
        <v>1359</v>
      </c>
      <c r="I854" s="9"/>
    </row>
    <row r="855" spans="1:9" ht="19.5" customHeight="1">
      <c r="A855" s="8" t="s">
        <v>1286</v>
      </c>
      <c r="B855" s="5" t="s">
        <v>3100</v>
      </c>
      <c r="C855" s="58" t="s">
        <v>724</v>
      </c>
      <c r="D855" s="35" t="s">
        <v>2986</v>
      </c>
      <c r="E855" s="45" t="s">
        <v>725</v>
      </c>
      <c r="F855" s="45" t="s">
        <v>726</v>
      </c>
      <c r="G855" s="5" t="s">
        <v>3421</v>
      </c>
      <c r="H855" s="5" t="s">
        <v>1359</v>
      </c>
      <c r="I855" s="9"/>
    </row>
    <row r="856" spans="1:9" ht="19.5" customHeight="1">
      <c r="A856" s="8" t="s">
        <v>1286</v>
      </c>
      <c r="B856" s="5" t="s">
        <v>3100</v>
      </c>
      <c r="C856" s="58" t="s">
        <v>727</v>
      </c>
      <c r="D856" s="35" t="s">
        <v>2987</v>
      </c>
      <c r="E856" s="45" t="s">
        <v>728</v>
      </c>
      <c r="F856" s="45" t="s">
        <v>729</v>
      </c>
      <c r="G856" s="5" t="s">
        <v>4073</v>
      </c>
      <c r="H856" s="5" t="s">
        <v>1359</v>
      </c>
      <c r="I856" s="9"/>
    </row>
    <row r="857" spans="1:9" ht="19.5" customHeight="1">
      <c r="A857" s="8" t="s">
        <v>1286</v>
      </c>
      <c r="B857" s="5" t="s">
        <v>3100</v>
      </c>
      <c r="C857" s="58" t="s">
        <v>730</v>
      </c>
      <c r="D857" s="35" t="s">
        <v>2988</v>
      </c>
      <c r="E857" s="45" t="s">
        <v>731</v>
      </c>
      <c r="F857" s="45" t="s">
        <v>732</v>
      </c>
      <c r="G857" s="5" t="s">
        <v>733</v>
      </c>
      <c r="H857" s="5" t="s">
        <v>1359</v>
      </c>
      <c r="I857" s="9"/>
    </row>
    <row r="858" spans="1:9" ht="19.5" customHeight="1">
      <c r="A858" s="8" t="s">
        <v>1286</v>
      </c>
      <c r="B858" s="5" t="s">
        <v>3100</v>
      </c>
      <c r="C858" s="58" t="s">
        <v>734</v>
      </c>
      <c r="D858" s="35" t="s">
        <v>2989</v>
      </c>
      <c r="E858" s="45" t="s">
        <v>735</v>
      </c>
      <c r="F858" s="45" t="s">
        <v>736</v>
      </c>
      <c r="G858" s="5" t="s">
        <v>737</v>
      </c>
      <c r="H858" s="5" t="s">
        <v>1359</v>
      </c>
      <c r="I858" s="9"/>
    </row>
    <row r="859" spans="1:9" ht="19.5" customHeight="1">
      <c r="A859" s="19" t="s">
        <v>1277</v>
      </c>
      <c r="B859" s="6"/>
      <c r="C859" s="52" t="str">
        <f>COUNTA(C860:C905)&amp;"개소"</f>
        <v>46개소</v>
      </c>
      <c r="D859" s="43"/>
      <c r="E859" s="52"/>
      <c r="F859" s="52"/>
      <c r="G859" s="6"/>
      <c r="H859" s="6"/>
      <c r="I859" s="44"/>
    </row>
    <row r="860" spans="1:9" ht="19.5" customHeight="1">
      <c r="A860" s="8" t="s">
        <v>1287</v>
      </c>
      <c r="B860" s="5" t="s">
        <v>738</v>
      </c>
      <c r="C860" s="58" t="s">
        <v>739</v>
      </c>
      <c r="D860" s="35" t="s">
        <v>740</v>
      </c>
      <c r="E860" s="45" t="s">
        <v>741</v>
      </c>
      <c r="F860" s="45" t="s">
        <v>742</v>
      </c>
      <c r="G860" s="5" t="s">
        <v>743</v>
      </c>
      <c r="H860" s="5" t="s">
        <v>1359</v>
      </c>
      <c r="I860" s="9"/>
    </row>
    <row r="861" spans="1:9" ht="19.5" customHeight="1">
      <c r="A861" s="8" t="s">
        <v>1287</v>
      </c>
      <c r="B861" s="5" t="s">
        <v>738</v>
      </c>
      <c r="C861" s="58" t="s">
        <v>744</v>
      </c>
      <c r="D861" s="35" t="s">
        <v>745</v>
      </c>
      <c r="E861" s="45" t="s">
        <v>746</v>
      </c>
      <c r="F861" s="45" t="s">
        <v>747</v>
      </c>
      <c r="G861" s="5" t="s">
        <v>748</v>
      </c>
      <c r="H861" s="5" t="s">
        <v>1359</v>
      </c>
      <c r="I861" s="9"/>
    </row>
    <row r="862" spans="1:9" ht="19.5" customHeight="1">
      <c r="A862" s="8" t="s">
        <v>1287</v>
      </c>
      <c r="B862" s="5" t="s">
        <v>3100</v>
      </c>
      <c r="C862" s="58" t="s">
        <v>749</v>
      </c>
      <c r="D862" s="35" t="s">
        <v>750</v>
      </c>
      <c r="E862" s="45" t="s">
        <v>751</v>
      </c>
      <c r="F862" s="45" t="s">
        <v>752</v>
      </c>
      <c r="G862" s="5" t="s">
        <v>753</v>
      </c>
      <c r="H862" s="5" t="s">
        <v>1359</v>
      </c>
      <c r="I862" s="9"/>
    </row>
    <row r="863" spans="1:9" ht="19.5" customHeight="1">
      <c r="A863" s="8" t="s">
        <v>1287</v>
      </c>
      <c r="B863" s="5" t="s">
        <v>2411</v>
      </c>
      <c r="C863" s="58" t="s">
        <v>754</v>
      </c>
      <c r="D863" s="35" t="s">
        <v>755</v>
      </c>
      <c r="E863" s="45" t="s">
        <v>756</v>
      </c>
      <c r="F863" s="45" t="s">
        <v>757</v>
      </c>
      <c r="G863" s="5" t="s">
        <v>758</v>
      </c>
      <c r="H863" s="5" t="s">
        <v>1359</v>
      </c>
      <c r="I863" s="9"/>
    </row>
    <row r="864" spans="1:9" ht="19.5" customHeight="1">
      <c r="A864" s="8" t="s">
        <v>1287</v>
      </c>
      <c r="B864" s="5" t="s">
        <v>738</v>
      </c>
      <c r="C864" s="58" t="s">
        <v>759</v>
      </c>
      <c r="D864" s="35" t="s">
        <v>760</v>
      </c>
      <c r="E864" s="45" t="s">
        <v>761</v>
      </c>
      <c r="F864" s="45" t="s">
        <v>762</v>
      </c>
      <c r="G864" s="5" t="s">
        <v>763</v>
      </c>
      <c r="H864" s="5" t="s">
        <v>1359</v>
      </c>
      <c r="I864" s="9"/>
    </row>
    <row r="865" spans="1:9" ht="19.5" customHeight="1">
      <c r="A865" s="8" t="s">
        <v>1287</v>
      </c>
      <c r="B865" s="5" t="s">
        <v>3100</v>
      </c>
      <c r="C865" s="58" t="s">
        <v>764</v>
      </c>
      <c r="D865" s="35" t="s">
        <v>765</v>
      </c>
      <c r="E865" s="45" t="s">
        <v>766</v>
      </c>
      <c r="F865" s="45" t="s">
        <v>767</v>
      </c>
      <c r="G865" s="5" t="s">
        <v>768</v>
      </c>
      <c r="H865" s="5" t="s">
        <v>1359</v>
      </c>
      <c r="I865" s="9"/>
    </row>
    <row r="866" spans="1:9" ht="19.5" customHeight="1">
      <c r="A866" s="8" t="s">
        <v>1287</v>
      </c>
      <c r="B866" s="5" t="s">
        <v>2403</v>
      </c>
      <c r="C866" s="58" t="s">
        <v>3439</v>
      </c>
      <c r="D866" s="35" t="s">
        <v>769</v>
      </c>
      <c r="E866" s="45" t="s">
        <v>770</v>
      </c>
      <c r="F866" s="45" t="s">
        <v>771</v>
      </c>
      <c r="G866" s="5" t="s">
        <v>772</v>
      </c>
      <c r="H866" s="5" t="s">
        <v>1359</v>
      </c>
      <c r="I866" s="9"/>
    </row>
    <row r="867" spans="1:9" ht="19.5" customHeight="1">
      <c r="A867" s="8" t="s">
        <v>1287</v>
      </c>
      <c r="B867" s="5" t="s">
        <v>738</v>
      </c>
      <c r="C867" s="58" t="s">
        <v>773</v>
      </c>
      <c r="D867" s="35" t="s">
        <v>774</v>
      </c>
      <c r="E867" s="45" t="s">
        <v>775</v>
      </c>
      <c r="F867" s="45" t="s">
        <v>776</v>
      </c>
      <c r="G867" s="5" t="s">
        <v>777</v>
      </c>
      <c r="H867" s="5" t="s">
        <v>1359</v>
      </c>
      <c r="I867" s="9"/>
    </row>
    <row r="868" spans="1:9" ht="19.5" customHeight="1">
      <c r="A868" s="8" t="s">
        <v>1287</v>
      </c>
      <c r="B868" s="5" t="s">
        <v>738</v>
      </c>
      <c r="C868" s="58" t="s">
        <v>778</v>
      </c>
      <c r="D868" s="35" t="s">
        <v>779</v>
      </c>
      <c r="E868" s="45" t="s">
        <v>780</v>
      </c>
      <c r="F868" s="45" t="s">
        <v>781</v>
      </c>
      <c r="G868" s="5" t="s">
        <v>782</v>
      </c>
      <c r="H868" s="5" t="s">
        <v>1359</v>
      </c>
      <c r="I868" s="9"/>
    </row>
    <row r="869" spans="1:9" ht="19.5" customHeight="1">
      <c r="A869" s="8" t="s">
        <v>1287</v>
      </c>
      <c r="B869" s="5" t="s">
        <v>738</v>
      </c>
      <c r="C869" s="58" t="s">
        <v>783</v>
      </c>
      <c r="D869" s="35" t="s">
        <v>784</v>
      </c>
      <c r="E869" s="45" t="s">
        <v>785</v>
      </c>
      <c r="F869" s="45" t="s">
        <v>785</v>
      </c>
      <c r="G869" s="5" t="s">
        <v>786</v>
      </c>
      <c r="H869" s="5" t="s">
        <v>1359</v>
      </c>
      <c r="I869" s="9"/>
    </row>
    <row r="870" spans="1:9" ht="19.5" customHeight="1">
      <c r="A870" s="8" t="s">
        <v>1287</v>
      </c>
      <c r="B870" s="5" t="s">
        <v>738</v>
      </c>
      <c r="C870" s="58" t="s">
        <v>787</v>
      </c>
      <c r="D870" s="35" t="s">
        <v>788</v>
      </c>
      <c r="E870" s="45" t="s">
        <v>789</v>
      </c>
      <c r="F870" s="45" t="s">
        <v>790</v>
      </c>
      <c r="G870" s="5" t="s">
        <v>791</v>
      </c>
      <c r="H870" s="5" t="s">
        <v>1359</v>
      </c>
      <c r="I870" s="9"/>
    </row>
    <row r="871" spans="1:9" ht="19.5" customHeight="1">
      <c r="A871" s="8" t="s">
        <v>1287</v>
      </c>
      <c r="B871" s="5" t="s">
        <v>738</v>
      </c>
      <c r="C871" s="58" t="s">
        <v>792</v>
      </c>
      <c r="D871" s="35" t="s">
        <v>793</v>
      </c>
      <c r="E871" s="45" t="s">
        <v>794</v>
      </c>
      <c r="F871" s="45" t="s">
        <v>795</v>
      </c>
      <c r="G871" s="5" t="s">
        <v>796</v>
      </c>
      <c r="H871" s="5" t="s">
        <v>1359</v>
      </c>
      <c r="I871" s="9"/>
    </row>
    <row r="872" spans="1:9" ht="19.5" customHeight="1">
      <c r="A872" s="8" t="s">
        <v>1287</v>
      </c>
      <c r="B872" s="5" t="s">
        <v>738</v>
      </c>
      <c r="C872" s="58" t="s">
        <v>797</v>
      </c>
      <c r="D872" s="35" t="s">
        <v>798</v>
      </c>
      <c r="E872" s="45" t="s">
        <v>1918</v>
      </c>
      <c r="F872" s="45" t="s">
        <v>1919</v>
      </c>
      <c r="G872" s="5" t="s">
        <v>799</v>
      </c>
      <c r="H872" s="5" t="s">
        <v>1359</v>
      </c>
      <c r="I872" s="9"/>
    </row>
    <row r="873" spans="1:9" ht="19.5" customHeight="1">
      <c r="A873" s="8" t="s">
        <v>1287</v>
      </c>
      <c r="B873" s="5" t="s">
        <v>738</v>
      </c>
      <c r="C873" s="58" t="s">
        <v>800</v>
      </c>
      <c r="D873" s="35" t="s">
        <v>801</v>
      </c>
      <c r="E873" s="45" t="s">
        <v>802</v>
      </c>
      <c r="F873" s="45" t="s">
        <v>803</v>
      </c>
      <c r="G873" s="5" t="s">
        <v>804</v>
      </c>
      <c r="H873" s="5" t="s">
        <v>1359</v>
      </c>
      <c r="I873" s="9"/>
    </row>
    <row r="874" spans="1:9" ht="19.5" customHeight="1">
      <c r="A874" s="8" t="s">
        <v>1287</v>
      </c>
      <c r="B874" s="5" t="s">
        <v>738</v>
      </c>
      <c r="C874" s="58" t="s">
        <v>805</v>
      </c>
      <c r="D874" s="35" t="s">
        <v>806</v>
      </c>
      <c r="E874" s="45" t="s">
        <v>807</v>
      </c>
      <c r="F874" s="45" t="s">
        <v>808</v>
      </c>
      <c r="G874" s="5" t="s">
        <v>809</v>
      </c>
      <c r="H874" s="5" t="s">
        <v>1359</v>
      </c>
      <c r="I874" s="9"/>
    </row>
    <row r="875" spans="1:9" ht="19.5" customHeight="1">
      <c r="A875" s="8" t="s">
        <v>1287</v>
      </c>
      <c r="B875" s="5" t="s">
        <v>3100</v>
      </c>
      <c r="C875" s="58" t="s">
        <v>810</v>
      </c>
      <c r="D875" s="35" t="s">
        <v>811</v>
      </c>
      <c r="E875" s="45" t="s">
        <v>812</v>
      </c>
      <c r="F875" s="45" t="s">
        <v>813</v>
      </c>
      <c r="G875" s="5" t="s">
        <v>814</v>
      </c>
      <c r="H875" s="5" t="s">
        <v>1359</v>
      </c>
      <c r="I875" s="9"/>
    </row>
    <row r="876" spans="1:9" ht="19.5" customHeight="1">
      <c r="A876" s="8" t="s">
        <v>1287</v>
      </c>
      <c r="B876" s="5" t="s">
        <v>2411</v>
      </c>
      <c r="C876" s="58" t="s">
        <v>815</v>
      </c>
      <c r="D876" s="35" t="s">
        <v>816</v>
      </c>
      <c r="E876" s="45" t="s">
        <v>817</v>
      </c>
      <c r="F876" s="45" t="s">
        <v>818</v>
      </c>
      <c r="G876" s="5" t="s">
        <v>819</v>
      </c>
      <c r="H876" s="5" t="s">
        <v>1359</v>
      </c>
      <c r="I876" s="9"/>
    </row>
    <row r="877" spans="1:9" ht="19.5" customHeight="1">
      <c r="A877" s="8" t="s">
        <v>1287</v>
      </c>
      <c r="B877" s="5" t="s">
        <v>820</v>
      </c>
      <c r="C877" s="58" t="s">
        <v>821</v>
      </c>
      <c r="D877" s="35" t="s">
        <v>822</v>
      </c>
      <c r="E877" s="45" t="s">
        <v>823</v>
      </c>
      <c r="F877" s="45" t="s">
        <v>824</v>
      </c>
      <c r="G877" s="5" t="s">
        <v>825</v>
      </c>
      <c r="H877" s="5" t="s">
        <v>1359</v>
      </c>
      <c r="I877" s="9"/>
    </row>
    <row r="878" spans="1:9" ht="19.5" customHeight="1">
      <c r="A878" s="8" t="s">
        <v>1287</v>
      </c>
      <c r="B878" s="5" t="s">
        <v>738</v>
      </c>
      <c r="C878" s="58" t="s">
        <v>826</v>
      </c>
      <c r="D878" s="35" t="s">
        <v>827</v>
      </c>
      <c r="E878" s="45" t="s">
        <v>1923</v>
      </c>
      <c r="F878" s="45" t="s">
        <v>1924</v>
      </c>
      <c r="G878" s="5" t="s">
        <v>828</v>
      </c>
      <c r="H878" s="5" t="s">
        <v>1359</v>
      </c>
      <c r="I878" s="9"/>
    </row>
    <row r="879" spans="1:9" ht="19.5" customHeight="1">
      <c r="A879" s="8" t="s">
        <v>1287</v>
      </c>
      <c r="B879" s="5" t="s">
        <v>738</v>
      </c>
      <c r="C879" s="58" t="s">
        <v>829</v>
      </c>
      <c r="D879" s="35" t="s">
        <v>830</v>
      </c>
      <c r="E879" s="45" t="s">
        <v>831</v>
      </c>
      <c r="F879" s="45" t="s">
        <v>832</v>
      </c>
      <c r="G879" s="5" t="s">
        <v>833</v>
      </c>
      <c r="H879" s="5" t="s">
        <v>1359</v>
      </c>
      <c r="I879" s="9"/>
    </row>
    <row r="880" spans="1:9" ht="19.5" customHeight="1">
      <c r="A880" s="8" t="s">
        <v>1287</v>
      </c>
      <c r="B880" s="5" t="s">
        <v>2403</v>
      </c>
      <c r="C880" s="58" t="s">
        <v>834</v>
      </c>
      <c r="D880" s="35" t="s">
        <v>835</v>
      </c>
      <c r="E880" s="45" t="s">
        <v>836</v>
      </c>
      <c r="F880" s="45" t="s">
        <v>836</v>
      </c>
      <c r="G880" s="5" t="s">
        <v>748</v>
      </c>
      <c r="H880" s="5" t="s">
        <v>1359</v>
      </c>
      <c r="I880" s="9"/>
    </row>
    <row r="881" spans="1:9" ht="19.5" customHeight="1">
      <c r="A881" s="8" t="s">
        <v>1287</v>
      </c>
      <c r="B881" s="5" t="s">
        <v>738</v>
      </c>
      <c r="C881" s="58" t="s">
        <v>837</v>
      </c>
      <c r="D881" s="35" t="s">
        <v>838</v>
      </c>
      <c r="E881" s="45" t="s">
        <v>839</v>
      </c>
      <c r="F881" s="45" t="s">
        <v>840</v>
      </c>
      <c r="G881" s="5" t="s">
        <v>841</v>
      </c>
      <c r="H881" s="5" t="s">
        <v>1359</v>
      </c>
      <c r="I881" s="9"/>
    </row>
    <row r="882" spans="1:9" ht="19.5" customHeight="1">
      <c r="A882" s="8" t="s">
        <v>1287</v>
      </c>
      <c r="B882" s="5" t="s">
        <v>738</v>
      </c>
      <c r="C882" s="58" t="s">
        <v>842</v>
      </c>
      <c r="D882" s="35" t="s">
        <v>843</v>
      </c>
      <c r="E882" s="45" t="s">
        <v>844</v>
      </c>
      <c r="F882" s="45" t="s">
        <v>845</v>
      </c>
      <c r="G882" s="5" t="s">
        <v>846</v>
      </c>
      <c r="H882" s="5" t="s">
        <v>847</v>
      </c>
      <c r="I882" s="9"/>
    </row>
    <row r="883" spans="1:9" ht="19.5" customHeight="1">
      <c r="A883" s="8" t="s">
        <v>1287</v>
      </c>
      <c r="B883" s="5" t="s">
        <v>738</v>
      </c>
      <c r="C883" s="58" t="s">
        <v>848</v>
      </c>
      <c r="D883" s="35" t="s">
        <v>849</v>
      </c>
      <c r="E883" s="45" t="s">
        <v>850</v>
      </c>
      <c r="F883" s="45" t="s">
        <v>850</v>
      </c>
      <c r="G883" s="5" t="s">
        <v>851</v>
      </c>
      <c r="H883" s="5" t="s">
        <v>1359</v>
      </c>
      <c r="I883" s="9"/>
    </row>
    <row r="884" spans="1:9" ht="19.5" customHeight="1">
      <c r="A884" s="8" t="s">
        <v>1287</v>
      </c>
      <c r="B884" s="5" t="s">
        <v>2403</v>
      </c>
      <c r="C884" s="58" t="s">
        <v>852</v>
      </c>
      <c r="D884" s="35" t="s">
        <v>853</v>
      </c>
      <c r="E884" s="45" t="s">
        <v>854</v>
      </c>
      <c r="F884" s="45" t="s">
        <v>855</v>
      </c>
      <c r="G884" s="5" t="s">
        <v>856</v>
      </c>
      <c r="H884" s="5" t="s">
        <v>1359</v>
      </c>
      <c r="I884" s="9"/>
    </row>
    <row r="885" spans="1:9" ht="19.5" customHeight="1">
      <c r="A885" s="8" t="s">
        <v>1287</v>
      </c>
      <c r="B885" s="5" t="s">
        <v>2403</v>
      </c>
      <c r="C885" s="58" t="s">
        <v>857</v>
      </c>
      <c r="D885" s="35" t="s">
        <v>858</v>
      </c>
      <c r="E885" s="45" t="s">
        <v>859</v>
      </c>
      <c r="F885" s="45" t="s">
        <v>860</v>
      </c>
      <c r="G885" s="5" t="s">
        <v>828</v>
      </c>
      <c r="H885" s="5" t="s">
        <v>1359</v>
      </c>
      <c r="I885" s="9"/>
    </row>
    <row r="886" spans="1:9" ht="19.5" customHeight="1">
      <c r="A886" s="8" t="s">
        <v>1287</v>
      </c>
      <c r="B886" s="5" t="s">
        <v>164</v>
      </c>
      <c r="C886" s="58" t="s">
        <v>45</v>
      </c>
      <c r="D886" s="35" t="s">
        <v>46</v>
      </c>
      <c r="E886" s="45" t="s">
        <v>47</v>
      </c>
      <c r="F886" s="45" t="s">
        <v>48</v>
      </c>
      <c r="G886" s="5">
        <v>20080523</v>
      </c>
      <c r="H886" s="5" t="s">
        <v>1318</v>
      </c>
      <c r="I886" s="9"/>
    </row>
    <row r="887" spans="1:9" ht="19.5" customHeight="1">
      <c r="A887" s="8" t="s">
        <v>1287</v>
      </c>
      <c r="B887" s="5" t="s">
        <v>738</v>
      </c>
      <c r="C887" s="58" t="s">
        <v>861</v>
      </c>
      <c r="D887" s="35" t="s">
        <v>862</v>
      </c>
      <c r="E887" s="45" t="s">
        <v>863</v>
      </c>
      <c r="F887" s="45" t="s">
        <v>863</v>
      </c>
      <c r="G887" s="5" t="s">
        <v>864</v>
      </c>
      <c r="H887" s="5" t="s">
        <v>1359</v>
      </c>
      <c r="I887" s="9"/>
    </row>
    <row r="888" spans="1:9" ht="19.5" customHeight="1">
      <c r="A888" s="8" t="s">
        <v>1287</v>
      </c>
      <c r="B888" s="5" t="s">
        <v>738</v>
      </c>
      <c r="C888" s="58" t="s">
        <v>865</v>
      </c>
      <c r="D888" s="35" t="s">
        <v>866</v>
      </c>
      <c r="E888" s="45" t="s">
        <v>867</v>
      </c>
      <c r="F888" s="45" t="s">
        <v>867</v>
      </c>
      <c r="G888" s="5" t="s">
        <v>868</v>
      </c>
      <c r="H888" s="5" t="s">
        <v>1359</v>
      </c>
      <c r="I888" s="9"/>
    </row>
    <row r="889" spans="1:9" ht="19.5" customHeight="1">
      <c r="A889" s="8" t="s">
        <v>1287</v>
      </c>
      <c r="B889" s="5" t="s">
        <v>2411</v>
      </c>
      <c r="C889" s="58" t="s">
        <v>869</v>
      </c>
      <c r="D889" s="35" t="s">
        <v>870</v>
      </c>
      <c r="E889" s="45" t="s">
        <v>871</v>
      </c>
      <c r="F889" s="45" t="s">
        <v>871</v>
      </c>
      <c r="G889" s="5" t="s">
        <v>872</v>
      </c>
      <c r="H889" s="5" t="s">
        <v>1359</v>
      </c>
      <c r="I889" s="9"/>
    </row>
    <row r="890" spans="1:9" ht="19.5" customHeight="1">
      <c r="A890" s="8" t="s">
        <v>1287</v>
      </c>
      <c r="B890" s="5" t="s">
        <v>738</v>
      </c>
      <c r="C890" s="58" t="s">
        <v>873</v>
      </c>
      <c r="D890" s="35" t="s">
        <v>874</v>
      </c>
      <c r="E890" s="45" t="s">
        <v>875</v>
      </c>
      <c r="F890" s="45" t="s">
        <v>876</v>
      </c>
      <c r="G890" s="5" t="s">
        <v>877</v>
      </c>
      <c r="H890" s="5" t="s">
        <v>1359</v>
      </c>
      <c r="I890" s="9"/>
    </row>
    <row r="891" spans="1:9" ht="19.5" customHeight="1">
      <c r="A891" s="8" t="s">
        <v>1287</v>
      </c>
      <c r="B891" s="5" t="s">
        <v>164</v>
      </c>
      <c r="C891" s="58" t="s">
        <v>878</v>
      </c>
      <c r="D891" s="35" t="s">
        <v>879</v>
      </c>
      <c r="E891" s="45" t="s">
        <v>880</v>
      </c>
      <c r="F891" s="45" t="s">
        <v>881</v>
      </c>
      <c r="G891" s="5" t="s">
        <v>882</v>
      </c>
      <c r="H891" s="5" t="s">
        <v>1359</v>
      </c>
      <c r="I891" s="9"/>
    </row>
    <row r="892" spans="1:9" ht="19.5" customHeight="1">
      <c r="A892" s="8" t="s">
        <v>1287</v>
      </c>
      <c r="B892" s="5" t="s">
        <v>738</v>
      </c>
      <c r="C892" s="58" t="s">
        <v>883</v>
      </c>
      <c r="D892" s="35" t="s">
        <v>884</v>
      </c>
      <c r="E892" s="45" t="s">
        <v>885</v>
      </c>
      <c r="F892" s="45" t="s">
        <v>885</v>
      </c>
      <c r="G892" s="5" t="s">
        <v>886</v>
      </c>
      <c r="H892" s="5" t="s">
        <v>1359</v>
      </c>
      <c r="I892" s="9"/>
    </row>
    <row r="893" spans="1:9" ht="19.5" customHeight="1">
      <c r="A893" s="8" t="s">
        <v>1287</v>
      </c>
      <c r="B893" s="5" t="s">
        <v>738</v>
      </c>
      <c r="C893" s="58" t="s">
        <v>887</v>
      </c>
      <c r="D893" s="35" t="s">
        <v>888</v>
      </c>
      <c r="E893" s="45" t="s">
        <v>889</v>
      </c>
      <c r="F893" s="45" t="s">
        <v>890</v>
      </c>
      <c r="G893" s="5" t="s">
        <v>891</v>
      </c>
      <c r="H893" s="5" t="s">
        <v>1359</v>
      </c>
      <c r="I893" s="9"/>
    </row>
    <row r="894" spans="1:9" ht="19.5" customHeight="1">
      <c r="A894" s="8" t="s">
        <v>1287</v>
      </c>
      <c r="B894" s="5" t="s">
        <v>3100</v>
      </c>
      <c r="C894" s="58" t="s">
        <v>892</v>
      </c>
      <c r="D894" s="35" t="s">
        <v>893</v>
      </c>
      <c r="E894" s="45" t="s">
        <v>894</v>
      </c>
      <c r="F894" s="45" t="s">
        <v>894</v>
      </c>
      <c r="G894" s="5" t="s">
        <v>895</v>
      </c>
      <c r="H894" s="5" t="s">
        <v>1359</v>
      </c>
      <c r="I894" s="9"/>
    </row>
    <row r="895" spans="1:9" ht="19.5" customHeight="1">
      <c r="A895" s="8" t="s">
        <v>1287</v>
      </c>
      <c r="B895" s="5" t="s">
        <v>738</v>
      </c>
      <c r="C895" s="58" t="s">
        <v>896</v>
      </c>
      <c r="D895" s="35" t="s">
        <v>897</v>
      </c>
      <c r="E895" s="45" t="s">
        <v>898</v>
      </c>
      <c r="F895" s="45" t="s">
        <v>899</v>
      </c>
      <c r="G895" s="5" t="s">
        <v>743</v>
      </c>
      <c r="H895" s="5" t="s">
        <v>1318</v>
      </c>
      <c r="I895" s="9"/>
    </row>
    <row r="896" spans="1:9" ht="19.5" customHeight="1">
      <c r="A896" s="8" t="s">
        <v>1287</v>
      </c>
      <c r="B896" s="5" t="s">
        <v>738</v>
      </c>
      <c r="C896" s="58" t="s">
        <v>3436</v>
      </c>
      <c r="D896" s="35" t="s">
        <v>900</v>
      </c>
      <c r="E896" s="45" t="s">
        <v>901</v>
      </c>
      <c r="F896" s="45" t="s">
        <v>902</v>
      </c>
      <c r="G896" s="5" t="s">
        <v>903</v>
      </c>
      <c r="H896" s="5" t="s">
        <v>1359</v>
      </c>
      <c r="I896" s="9"/>
    </row>
    <row r="897" spans="1:9" ht="19.5" customHeight="1">
      <c r="A897" s="8" t="s">
        <v>1287</v>
      </c>
      <c r="B897" s="5" t="s">
        <v>738</v>
      </c>
      <c r="C897" s="58" t="s">
        <v>904</v>
      </c>
      <c r="D897" s="35" t="s">
        <v>905</v>
      </c>
      <c r="E897" s="45" t="s">
        <v>906</v>
      </c>
      <c r="F897" s="45" t="s">
        <v>907</v>
      </c>
      <c r="G897" s="5" t="s">
        <v>908</v>
      </c>
      <c r="H897" s="5" t="s">
        <v>1359</v>
      </c>
      <c r="I897" s="9"/>
    </row>
    <row r="898" spans="1:9" ht="19.5" customHeight="1">
      <c r="A898" s="8" t="s">
        <v>1287</v>
      </c>
      <c r="B898" s="5" t="s">
        <v>738</v>
      </c>
      <c r="C898" s="58" t="s">
        <v>909</v>
      </c>
      <c r="D898" s="35" t="s">
        <v>910</v>
      </c>
      <c r="E898" s="45" t="s">
        <v>911</v>
      </c>
      <c r="F898" s="45" t="s">
        <v>912</v>
      </c>
      <c r="G898" s="5" t="s">
        <v>913</v>
      </c>
      <c r="H898" s="5" t="s">
        <v>1359</v>
      </c>
      <c r="I898" s="9"/>
    </row>
    <row r="899" spans="1:9" ht="19.5" customHeight="1">
      <c r="A899" s="8" t="s">
        <v>1287</v>
      </c>
      <c r="B899" s="5" t="s">
        <v>738</v>
      </c>
      <c r="C899" s="58" t="s">
        <v>914</v>
      </c>
      <c r="D899" s="35" t="s">
        <v>915</v>
      </c>
      <c r="E899" s="45" t="s">
        <v>916</v>
      </c>
      <c r="F899" s="45" t="s">
        <v>917</v>
      </c>
      <c r="G899" s="5" t="s">
        <v>903</v>
      </c>
      <c r="H899" s="5" t="s">
        <v>1359</v>
      </c>
      <c r="I899" s="9"/>
    </row>
    <row r="900" spans="1:9" ht="19.5" customHeight="1">
      <c r="A900" s="8" t="s">
        <v>1287</v>
      </c>
      <c r="B900" s="5" t="s">
        <v>738</v>
      </c>
      <c r="C900" s="58" t="s">
        <v>918</v>
      </c>
      <c r="D900" s="35" t="s">
        <v>919</v>
      </c>
      <c r="E900" s="45" t="s">
        <v>920</v>
      </c>
      <c r="F900" s="45" t="s">
        <v>921</v>
      </c>
      <c r="G900" s="5" t="s">
        <v>922</v>
      </c>
      <c r="H900" s="5" t="s">
        <v>1359</v>
      </c>
      <c r="I900" s="9"/>
    </row>
    <row r="901" spans="1:9" ht="19.5" customHeight="1">
      <c r="A901" s="8" t="s">
        <v>1287</v>
      </c>
      <c r="B901" s="5" t="s">
        <v>738</v>
      </c>
      <c r="C901" s="58" t="s">
        <v>923</v>
      </c>
      <c r="D901" s="35" t="s">
        <v>924</v>
      </c>
      <c r="E901" s="45" t="s">
        <v>925</v>
      </c>
      <c r="F901" s="45" t="s">
        <v>926</v>
      </c>
      <c r="G901" s="5" t="s">
        <v>786</v>
      </c>
      <c r="H901" s="5" t="s">
        <v>1359</v>
      </c>
      <c r="I901" s="9"/>
    </row>
    <row r="902" spans="1:9" ht="19.5" customHeight="1">
      <c r="A902" s="8" t="s">
        <v>1287</v>
      </c>
      <c r="B902" s="5" t="s">
        <v>738</v>
      </c>
      <c r="C902" s="58" t="s">
        <v>927</v>
      </c>
      <c r="D902" s="35" t="s">
        <v>928</v>
      </c>
      <c r="E902" s="45" t="s">
        <v>929</v>
      </c>
      <c r="F902" s="45" t="s">
        <v>930</v>
      </c>
      <c r="G902" s="5" t="s">
        <v>931</v>
      </c>
      <c r="H902" s="5" t="s">
        <v>1359</v>
      </c>
      <c r="I902" s="9"/>
    </row>
    <row r="903" spans="1:9" ht="19.5" customHeight="1">
      <c r="A903" s="8" t="s">
        <v>1287</v>
      </c>
      <c r="B903" s="5" t="s">
        <v>738</v>
      </c>
      <c r="C903" s="58" t="s">
        <v>932</v>
      </c>
      <c r="D903" s="35" t="s">
        <v>933</v>
      </c>
      <c r="E903" s="45" t="s">
        <v>1933</v>
      </c>
      <c r="F903" s="45" t="s">
        <v>1934</v>
      </c>
      <c r="G903" s="5" t="s">
        <v>934</v>
      </c>
      <c r="H903" s="5" t="s">
        <v>1359</v>
      </c>
      <c r="I903" s="9"/>
    </row>
    <row r="904" spans="1:9" ht="19.5" customHeight="1">
      <c r="A904" s="8" t="s">
        <v>1287</v>
      </c>
      <c r="B904" s="5" t="s">
        <v>738</v>
      </c>
      <c r="C904" s="58" t="s">
        <v>935</v>
      </c>
      <c r="D904" s="35" t="s">
        <v>936</v>
      </c>
      <c r="E904" s="45" t="s">
        <v>937</v>
      </c>
      <c r="F904" s="45" t="s">
        <v>938</v>
      </c>
      <c r="G904" s="5" t="s">
        <v>939</v>
      </c>
      <c r="H904" s="5" t="s">
        <v>1359</v>
      </c>
      <c r="I904" s="9"/>
    </row>
    <row r="905" spans="1:9" ht="19.5" customHeight="1">
      <c r="A905" s="8" t="s">
        <v>1287</v>
      </c>
      <c r="B905" s="5" t="s">
        <v>2403</v>
      </c>
      <c r="C905" s="58" t="s">
        <v>940</v>
      </c>
      <c r="D905" s="35" t="s">
        <v>941</v>
      </c>
      <c r="E905" s="45" t="s">
        <v>942</v>
      </c>
      <c r="F905" s="45" t="s">
        <v>943</v>
      </c>
      <c r="G905" s="5" t="s">
        <v>944</v>
      </c>
      <c r="H905" s="5" t="s">
        <v>1359</v>
      </c>
      <c r="I905" s="9"/>
    </row>
    <row r="906" spans="1:9" ht="19.5" customHeight="1">
      <c r="A906" s="19" t="s">
        <v>1277</v>
      </c>
      <c r="B906" s="6"/>
      <c r="C906" s="52" t="str">
        <f>COUNTA(C907:C932)&amp;"개소"</f>
        <v>26개소</v>
      </c>
      <c r="D906" s="43"/>
      <c r="E906" s="52"/>
      <c r="F906" s="52"/>
      <c r="G906" s="6"/>
      <c r="H906" s="6"/>
      <c r="I906" s="44"/>
    </row>
    <row r="907" spans="1:9" ht="19.5" customHeight="1">
      <c r="A907" s="8" t="s">
        <v>1288</v>
      </c>
      <c r="B907" s="5" t="s">
        <v>2403</v>
      </c>
      <c r="C907" s="58" t="s">
        <v>945</v>
      </c>
      <c r="D907" s="35" t="s">
        <v>2990</v>
      </c>
      <c r="E907" s="45" t="s">
        <v>946</v>
      </c>
      <c r="F907" s="45" t="s">
        <v>947</v>
      </c>
      <c r="G907" s="5" t="s">
        <v>194</v>
      </c>
      <c r="H907" s="5"/>
      <c r="I907" s="9"/>
    </row>
    <row r="908" spans="1:9" ht="19.5" customHeight="1">
      <c r="A908" s="8" t="s">
        <v>1288</v>
      </c>
      <c r="B908" s="5" t="s">
        <v>2403</v>
      </c>
      <c r="C908" s="58" t="s">
        <v>948</v>
      </c>
      <c r="D908" s="35" t="s">
        <v>2991</v>
      </c>
      <c r="E908" s="45" t="s">
        <v>949</v>
      </c>
      <c r="F908" s="45" t="s">
        <v>950</v>
      </c>
      <c r="G908" s="5" t="s">
        <v>951</v>
      </c>
      <c r="H908" s="5"/>
      <c r="I908" s="9"/>
    </row>
    <row r="909" spans="1:9" ht="19.5" customHeight="1">
      <c r="A909" s="8" t="s">
        <v>1288</v>
      </c>
      <c r="B909" s="5" t="s">
        <v>2403</v>
      </c>
      <c r="C909" s="58" t="s">
        <v>952</v>
      </c>
      <c r="D909" s="35" t="s">
        <v>56</v>
      </c>
      <c r="E909" s="45" t="s">
        <v>57</v>
      </c>
      <c r="F909" s="45" t="s">
        <v>1960</v>
      </c>
      <c r="G909" s="5" t="s">
        <v>2228</v>
      </c>
      <c r="H909" s="5" t="s">
        <v>1318</v>
      </c>
      <c r="I909" s="9"/>
    </row>
    <row r="910" spans="1:9" ht="19.5" customHeight="1">
      <c r="A910" s="8" t="s">
        <v>1288</v>
      </c>
      <c r="B910" s="5" t="s">
        <v>2403</v>
      </c>
      <c r="C910" s="58" t="s">
        <v>953</v>
      </c>
      <c r="D910" s="35" t="s">
        <v>2992</v>
      </c>
      <c r="E910" s="45" t="s">
        <v>954</v>
      </c>
      <c r="F910" s="45" t="s">
        <v>955</v>
      </c>
      <c r="G910" s="5" t="s">
        <v>956</v>
      </c>
      <c r="H910" s="5"/>
      <c r="I910" s="9"/>
    </row>
    <row r="911" spans="1:9" ht="19.5" customHeight="1">
      <c r="A911" s="8" t="s">
        <v>1288</v>
      </c>
      <c r="B911" s="5" t="s">
        <v>2403</v>
      </c>
      <c r="C911" s="58" t="s">
        <v>957</v>
      </c>
      <c r="D911" s="35" t="s">
        <v>2993</v>
      </c>
      <c r="E911" s="45" t="s">
        <v>958</v>
      </c>
      <c r="F911" s="45" t="s">
        <v>959</v>
      </c>
      <c r="G911" s="5" t="s">
        <v>3486</v>
      </c>
      <c r="H911" s="5"/>
      <c r="I911" s="9"/>
    </row>
    <row r="912" spans="1:9" ht="19.5" customHeight="1">
      <c r="A912" s="8" t="s">
        <v>1288</v>
      </c>
      <c r="B912" s="5" t="s">
        <v>2403</v>
      </c>
      <c r="C912" s="58" t="s">
        <v>960</v>
      </c>
      <c r="D912" s="35" t="s">
        <v>2994</v>
      </c>
      <c r="E912" s="45" t="s">
        <v>961</v>
      </c>
      <c r="F912" s="45" t="s">
        <v>962</v>
      </c>
      <c r="G912" s="5" t="s">
        <v>963</v>
      </c>
      <c r="H912" s="5"/>
      <c r="I912" s="9"/>
    </row>
    <row r="913" spans="1:9" ht="19.5" customHeight="1">
      <c r="A913" s="8" t="s">
        <v>1288</v>
      </c>
      <c r="B913" s="5" t="s">
        <v>2403</v>
      </c>
      <c r="C913" s="58" t="s">
        <v>1967</v>
      </c>
      <c r="D913" s="35" t="s">
        <v>1944</v>
      </c>
      <c r="E913" s="45" t="s">
        <v>2492</v>
      </c>
      <c r="F913" s="45" t="s">
        <v>2493</v>
      </c>
      <c r="G913" s="5" t="s">
        <v>2494</v>
      </c>
      <c r="H913" s="5" t="s">
        <v>1318</v>
      </c>
      <c r="I913" s="9"/>
    </row>
    <row r="914" spans="1:9" ht="19.5" customHeight="1">
      <c r="A914" s="8" t="s">
        <v>1288</v>
      </c>
      <c r="B914" s="5" t="s">
        <v>2403</v>
      </c>
      <c r="C914" s="58" t="s">
        <v>2495</v>
      </c>
      <c r="D914" s="35" t="s">
        <v>2995</v>
      </c>
      <c r="E914" s="45" t="s">
        <v>2496</v>
      </c>
      <c r="F914" s="45" t="s">
        <v>2497</v>
      </c>
      <c r="G914" s="5" t="s">
        <v>2498</v>
      </c>
      <c r="H914" s="5"/>
      <c r="I914" s="9"/>
    </row>
    <row r="915" spans="1:9" ht="19.5" customHeight="1">
      <c r="A915" s="8" t="s">
        <v>1288</v>
      </c>
      <c r="B915" s="5" t="s">
        <v>2403</v>
      </c>
      <c r="C915" s="58" t="s">
        <v>2499</v>
      </c>
      <c r="D915" s="35" t="s">
        <v>2996</v>
      </c>
      <c r="E915" s="45" t="s">
        <v>2500</v>
      </c>
      <c r="F915" s="45" t="s">
        <v>2500</v>
      </c>
      <c r="G915" s="5" t="s">
        <v>606</v>
      </c>
      <c r="H915" s="5"/>
      <c r="I915" s="9"/>
    </row>
    <row r="916" spans="1:9" ht="19.5" customHeight="1">
      <c r="A916" s="8" t="s">
        <v>1288</v>
      </c>
      <c r="B916" s="5" t="s">
        <v>2403</v>
      </c>
      <c r="C916" s="58" t="s">
        <v>2501</v>
      </c>
      <c r="D916" s="35" t="s">
        <v>2997</v>
      </c>
      <c r="E916" s="45" t="s">
        <v>2502</v>
      </c>
      <c r="F916" s="45" t="s">
        <v>2503</v>
      </c>
      <c r="G916" s="5" t="s">
        <v>2504</v>
      </c>
      <c r="H916" s="5"/>
      <c r="I916" s="9"/>
    </row>
    <row r="917" spans="1:9" ht="19.5" customHeight="1">
      <c r="A917" s="8" t="s">
        <v>1288</v>
      </c>
      <c r="B917" s="5" t="s">
        <v>2403</v>
      </c>
      <c r="C917" s="58" t="s">
        <v>2505</v>
      </c>
      <c r="D917" s="35" t="s">
        <v>2998</v>
      </c>
      <c r="E917" s="45" t="s">
        <v>1964</v>
      </c>
      <c r="F917" s="45" t="s">
        <v>2506</v>
      </c>
      <c r="G917" s="5" t="s">
        <v>2507</v>
      </c>
      <c r="H917" s="5"/>
      <c r="I917" s="9"/>
    </row>
    <row r="918" spans="1:9" ht="19.5" customHeight="1">
      <c r="A918" s="8" t="s">
        <v>1288</v>
      </c>
      <c r="B918" s="5" t="s">
        <v>2403</v>
      </c>
      <c r="C918" s="58" t="s">
        <v>2508</v>
      </c>
      <c r="D918" s="35" t="s">
        <v>2999</v>
      </c>
      <c r="E918" s="45" t="s">
        <v>2509</v>
      </c>
      <c r="F918" s="45" t="s">
        <v>2510</v>
      </c>
      <c r="G918" s="5">
        <v>2000.1125</v>
      </c>
      <c r="H918" s="5"/>
      <c r="I918" s="9"/>
    </row>
    <row r="919" spans="1:9" ht="19.5" customHeight="1">
      <c r="A919" s="8" t="s">
        <v>1288</v>
      </c>
      <c r="B919" s="5" t="s">
        <v>2403</v>
      </c>
      <c r="C919" s="58" t="s">
        <v>2511</v>
      </c>
      <c r="D919" s="35" t="s">
        <v>3000</v>
      </c>
      <c r="E919" s="45" t="s">
        <v>2512</v>
      </c>
      <c r="F919" s="45" t="s">
        <v>2512</v>
      </c>
      <c r="G919" s="5" t="s">
        <v>2513</v>
      </c>
      <c r="H919" s="5"/>
      <c r="I919" s="9"/>
    </row>
    <row r="920" spans="1:9" ht="19.5" customHeight="1">
      <c r="A920" s="8" t="s">
        <v>1288</v>
      </c>
      <c r="B920" s="5" t="s">
        <v>2411</v>
      </c>
      <c r="C920" s="58" t="s">
        <v>1943</v>
      </c>
      <c r="D920" s="35" t="s">
        <v>1944</v>
      </c>
      <c r="E920" s="45" t="s">
        <v>2514</v>
      </c>
      <c r="F920" s="45" t="s">
        <v>1960</v>
      </c>
      <c r="G920" s="5" t="s">
        <v>1508</v>
      </c>
      <c r="H920" s="5" t="s">
        <v>1318</v>
      </c>
      <c r="I920" s="9"/>
    </row>
    <row r="921" spans="1:9" ht="19.5" customHeight="1">
      <c r="A921" s="8" t="s">
        <v>1288</v>
      </c>
      <c r="B921" s="5" t="s">
        <v>215</v>
      </c>
      <c r="C921" s="58" t="s">
        <v>1943</v>
      </c>
      <c r="D921" s="35" t="s">
        <v>1944</v>
      </c>
      <c r="E921" s="45" t="s">
        <v>2514</v>
      </c>
      <c r="F921" s="45" t="s">
        <v>1960</v>
      </c>
      <c r="G921" s="5" t="s">
        <v>214</v>
      </c>
      <c r="H921" s="5" t="s">
        <v>1318</v>
      </c>
      <c r="I921" s="9"/>
    </row>
    <row r="922" spans="1:9" ht="19.5" customHeight="1">
      <c r="A922" s="8" t="s">
        <v>1288</v>
      </c>
      <c r="B922" s="5" t="s">
        <v>2410</v>
      </c>
      <c r="C922" s="58" t="s">
        <v>945</v>
      </c>
      <c r="D922" s="35" t="s">
        <v>2990</v>
      </c>
      <c r="E922" s="45" t="s">
        <v>946</v>
      </c>
      <c r="F922" s="45" t="s">
        <v>947</v>
      </c>
      <c r="G922" s="5" t="s">
        <v>194</v>
      </c>
      <c r="H922" s="5"/>
      <c r="I922" s="9"/>
    </row>
    <row r="923" spans="1:9" ht="19.5" customHeight="1">
      <c r="A923" s="8" t="s">
        <v>1288</v>
      </c>
      <c r="B923" s="5" t="s">
        <v>2410</v>
      </c>
      <c r="C923" s="58" t="s">
        <v>948</v>
      </c>
      <c r="D923" s="35" t="s">
        <v>2991</v>
      </c>
      <c r="E923" s="45" t="s">
        <v>949</v>
      </c>
      <c r="F923" s="45" t="s">
        <v>950</v>
      </c>
      <c r="G923" s="5" t="s">
        <v>951</v>
      </c>
      <c r="H923" s="5"/>
      <c r="I923" s="9"/>
    </row>
    <row r="924" spans="1:9" ht="19.5" customHeight="1">
      <c r="A924" s="8" t="s">
        <v>1288</v>
      </c>
      <c r="B924" s="5" t="s">
        <v>2410</v>
      </c>
      <c r="C924" s="58" t="s">
        <v>952</v>
      </c>
      <c r="D924" s="35" t="s">
        <v>56</v>
      </c>
      <c r="E924" s="45" t="s">
        <v>57</v>
      </c>
      <c r="F924" s="45" t="s">
        <v>1960</v>
      </c>
      <c r="G924" s="5" t="s">
        <v>2228</v>
      </c>
      <c r="H924" s="5" t="s">
        <v>1318</v>
      </c>
      <c r="I924" s="9"/>
    </row>
    <row r="925" spans="1:9" ht="19.5" customHeight="1">
      <c r="A925" s="8" t="s">
        <v>1288</v>
      </c>
      <c r="B925" s="5" t="s">
        <v>2410</v>
      </c>
      <c r="C925" s="58" t="s">
        <v>953</v>
      </c>
      <c r="D925" s="35" t="s">
        <v>2992</v>
      </c>
      <c r="E925" s="45" t="s">
        <v>954</v>
      </c>
      <c r="F925" s="45" t="s">
        <v>955</v>
      </c>
      <c r="G925" s="5" t="s">
        <v>956</v>
      </c>
      <c r="H925" s="5"/>
      <c r="I925" s="9"/>
    </row>
    <row r="926" spans="1:9" ht="19.5" customHeight="1">
      <c r="A926" s="8" t="s">
        <v>1288</v>
      </c>
      <c r="B926" s="5" t="s">
        <v>2410</v>
      </c>
      <c r="C926" s="58" t="s">
        <v>957</v>
      </c>
      <c r="D926" s="35" t="s">
        <v>2993</v>
      </c>
      <c r="E926" s="45" t="s">
        <v>958</v>
      </c>
      <c r="F926" s="45" t="s">
        <v>959</v>
      </c>
      <c r="G926" s="5" t="s">
        <v>3486</v>
      </c>
      <c r="H926" s="5"/>
      <c r="I926" s="9"/>
    </row>
    <row r="927" spans="1:9" ht="19.5" customHeight="1">
      <c r="A927" s="8" t="s">
        <v>1288</v>
      </c>
      <c r="B927" s="5" t="s">
        <v>2410</v>
      </c>
      <c r="C927" s="58" t="s">
        <v>960</v>
      </c>
      <c r="D927" s="35" t="s">
        <v>2994</v>
      </c>
      <c r="E927" s="45" t="s">
        <v>961</v>
      </c>
      <c r="F927" s="45" t="s">
        <v>962</v>
      </c>
      <c r="G927" s="5" t="s">
        <v>963</v>
      </c>
      <c r="H927" s="5"/>
      <c r="I927" s="9"/>
    </row>
    <row r="928" spans="1:9" ht="19.5" customHeight="1">
      <c r="A928" s="8" t="s">
        <v>1288</v>
      </c>
      <c r="B928" s="5" t="s">
        <v>2410</v>
      </c>
      <c r="C928" s="58" t="s">
        <v>2495</v>
      </c>
      <c r="D928" s="35" t="s">
        <v>2995</v>
      </c>
      <c r="E928" s="45" t="s">
        <v>2496</v>
      </c>
      <c r="F928" s="45" t="s">
        <v>2497</v>
      </c>
      <c r="G928" s="5" t="s">
        <v>2498</v>
      </c>
      <c r="H928" s="5"/>
      <c r="I928" s="9"/>
    </row>
    <row r="929" spans="1:9" ht="19.5" customHeight="1">
      <c r="A929" s="8" t="s">
        <v>1288</v>
      </c>
      <c r="B929" s="5" t="s">
        <v>2410</v>
      </c>
      <c r="C929" s="58" t="s">
        <v>2499</v>
      </c>
      <c r="D929" s="35" t="s">
        <v>2996</v>
      </c>
      <c r="E929" s="45" t="s">
        <v>2500</v>
      </c>
      <c r="F929" s="45" t="s">
        <v>2500</v>
      </c>
      <c r="G929" s="5" t="s">
        <v>606</v>
      </c>
      <c r="H929" s="5"/>
      <c r="I929" s="9"/>
    </row>
    <row r="930" spans="1:9" ht="19.5" customHeight="1">
      <c r="A930" s="8" t="s">
        <v>1288</v>
      </c>
      <c r="B930" s="5" t="s">
        <v>2410</v>
      </c>
      <c r="C930" s="58" t="s">
        <v>2501</v>
      </c>
      <c r="D930" s="35" t="s">
        <v>2997</v>
      </c>
      <c r="E930" s="45" t="s">
        <v>2502</v>
      </c>
      <c r="F930" s="45" t="s">
        <v>2503</v>
      </c>
      <c r="G930" s="5" t="s">
        <v>2504</v>
      </c>
      <c r="H930" s="5"/>
      <c r="I930" s="9"/>
    </row>
    <row r="931" spans="1:9" ht="19.5" customHeight="1">
      <c r="A931" s="8" t="s">
        <v>1288</v>
      </c>
      <c r="B931" s="5" t="s">
        <v>2410</v>
      </c>
      <c r="C931" s="58" t="s">
        <v>2511</v>
      </c>
      <c r="D931" s="35" t="s">
        <v>3000</v>
      </c>
      <c r="E931" s="45" t="s">
        <v>2512</v>
      </c>
      <c r="F931" s="45" t="s">
        <v>2512</v>
      </c>
      <c r="G931" s="5" t="s">
        <v>2513</v>
      </c>
      <c r="H931" s="5"/>
      <c r="I931" s="9"/>
    </row>
    <row r="932" spans="1:9" ht="19.5" customHeight="1">
      <c r="A932" s="8" t="s">
        <v>1288</v>
      </c>
      <c r="B932" s="5" t="s">
        <v>164</v>
      </c>
      <c r="C932" s="58" t="s">
        <v>2671</v>
      </c>
      <c r="D932" s="35" t="s">
        <v>3001</v>
      </c>
      <c r="E932" s="45" t="s">
        <v>2515</v>
      </c>
      <c r="F932" s="45" t="s">
        <v>2516</v>
      </c>
      <c r="G932" s="5" t="s">
        <v>3099</v>
      </c>
      <c r="H932" s="5"/>
      <c r="I932" s="9"/>
    </row>
    <row r="933" spans="1:9" ht="19.5" customHeight="1">
      <c r="A933" s="19" t="s">
        <v>1277</v>
      </c>
      <c r="B933" s="6"/>
      <c r="C933" s="52" t="str">
        <f>COUNTA(C934:C958)&amp;"개소"</f>
        <v>25개소</v>
      </c>
      <c r="D933" s="43"/>
      <c r="E933" s="52"/>
      <c r="F933" s="52"/>
      <c r="G933" s="6"/>
      <c r="H933" s="6"/>
      <c r="I933" s="44"/>
    </row>
    <row r="934" spans="1:9" ht="19.5" customHeight="1">
      <c r="A934" s="8" t="s">
        <v>1289</v>
      </c>
      <c r="B934" s="5" t="s">
        <v>2403</v>
      </c>
      <c r="C934" s="58" t="s">
        <v>2517</v>
      </c>
      <c r="D934" s="35" t="s">
        <v>3002</v>
      </c>
      <c r="E934" s="45" t="s">
        <v>2518</v>
      </c>
      <c r="F934" s="45" t="s">
        <v>2519</v>
      </c>
      <c r="G934" s="5" t="s">
        <v>2520</v>
      </c>
      <c r="H934" s="5" t="s">
        <v>1359</v>
      </c>
      <c r="I934" s="9"/>
    </row>
    <row r="935" spans="1:9" ht="19.5" customHeight="1">
      <c r="A935" s="8" t="s">
        <v>1289</v>
      </c>
      <c r="B935" s="5" t="s">
        <v>2403</v>
      </c>
      <c r="C935" s="58" t="s">
        <v>2521</v>
      </c>
      <c r="D935" s="35" t="s">
        <v>3003</v>
      </c>
      <c r="E935" s="45" t="s">
        <v>2522</v>
      </c>
      <c r="F935" s="45" t="s">
        <v>2523</v>
      </c>
      <c r="G935" s="5" t="s">
        <v>2361</v>
      </c>
      <c r="H935" s="5" t="s">
        <v>1359</v>
      </c>
      <c r="I935" s="9"/>
    </row>
    <row r="936" spans="1:9" ht="19.5" customHeight="1">
      <c r="A936" s="8" t="s">
        <v>1289</v>
      </c>
      <c r="B936" s="5" t="s">
        <v>2403</v>
      </c>
      <c r="C936" s="58" t="s">
        <v>2524</v>
      </c>
      <c r="D936" s="35" t="s">
        <v>3004</v>
      </c>
      <c r="E936" s="45" t="s">
        <v>2525</v>
      </c>
      <c r="F936" s="45" t="s">
        <v>2526</v>
      </c>
      <c r="G936" s="5" t="s">
        <v>2361</v>
      </c>
      <c r="H936" s="5"/>
      <c r="I936" s="9"/>
    </row>
    <row r="937" spans="1:9" ht="19.5" customHeight="1">
      <c r="A937" s="8" t="s">
        <v>1289</v>
      </c>
      <c r="B937" s="5" t="s">
        <v>2403</v>
      </c>
      <c r="C937" s="58" t="s">
        <v>2527</v>
      </c>
      <c r="D937" s="35" t="s">
        <v>3005</v>
      </c>
      <c r="E937" s="45" t="s">
        <v>2528</v>
      </c>
      <c r="F937" s="45" t="s">
        <v>2529</v>
      </c>
      <c r="G937" s="5" t="s">
        <v>2530</v>
      </c>
      <c r="H937" s="5" t="s">
        <v>1359</v>
      </c>
      <c r="I937" s="9"/>
    </row>
    <row r="938" spans="1:9" ht="19.5" customHeight="1">
      <c r="A938" s="8" t="s">
        <v>1289</v>
      </c>
      <c r="B938" s="5" t="s">
        <v>2403</v>
      </c>
      <c r="C938" s="58" t="s">
        <v>2531</v>
      </c>
      <c r="D938" s="35" t="s">
        <v>3006</v>
      </c>
      <c r="E938" s="45" t="s">
        <v>2532</v>
      </c>
      <c r="F938" s="45" t="s">
        <v>2532</v>
      </c>
      <c r="G938" s="5" t="s">
        <v>2331</v>
      </c>
      <c r="H938" s="5" t="s">
        <v>1359</v>
      </c>
      <c r="I938" s="9"/>
    </row>
    <row r="939" spans="1:9" ht="19.5" customHeight="1">
      <c r="A939" s="8" t="s">
        <v>1289</v>
      </c>
      <c r="B939" s="5" t="s">
        <v>2403</v>
      </c>
      <c r="C939" s="58" t="s">
        <v>2533</v>
      </c>
      <c r="D939" s="35" t="s">
        <v>3007</v>
      </c>
      <c r="E939" s="45" t="s">
        <v>2534</v>
      </c>
      <c r="F939" s="45" t="s">
        <v>2535</v>
      </c>
      <c r="G939" s="5" t="s">
        <v>3984</v>
      </c>
      <c r="H939" s="5" t="s">
        <v>1359</v>
      </c>
      <c r="I939" s="9"/>
    </row>
    <row r="940" spans="1:9" ht="19.5" customHeight="1">
      <c r="A940" s="8" t="s">
        <v>1289</v>
      </c>
      <c r="B940" s="5" t="s">
        <v>2403</v>
      </c>
      <c r="C940" s="58" t="s">
        <v>2536</v>
      </c>
      <c r="D940" s="35" t="s">
        <v>3008</v>
      </c>
      <c r="E940" s="45" t="s">
        <v>2537</v>
      </c>
      <c r="F940" s="45" t="s">
        <v>2538</v>
      </c>
      <c r="G940" s="5" t="s">
        <v>3984</v>
      </c>
      <c r="H940" s="5" t="s">
        <v>1359</v>
      </c>
      <c r="I940" s="9"/>
    </row>
    <row r="941" spans="1:9" ht="19.5" customHeight="1">
      <c r="A941" s="8" t="s">
        <v>1289</v>
      </c>
      <c r="B941" s="5" t="s">
        <v>2403</v>
      </c>
      <c r="C941" s="58" t="s">
        <v>2539</v>
      </c>
      <c r="D941" s="35" t="s">
        <v>3009</v>
      </c>
      <c r="E941" s="45" t="s">
        <v>2540</v>
      </c>
      <c r="F941" s="45" t="s">
        <v>2541</v>
      </c>
      <c r="G941" s="5" t="s">
        <v>2542</v>
      </c>
      <c r="H941" s="5" t="s">
        <v>1359</v>
      </c>
      <c r="I941" s="9"/>
    </row>
    <row r="942" spans="1:9" ht="19.5" customHeight="1">
      <c r="A942" s="8" t="s">
        <v>1289</v>
      </c>
      <c r="B942" s="5" t="s">
        <v>2403</v>
      </c>
      <c r="C942" s="58" t="s">
        <v>2543</v>
      </c>
      <c r="D942" s="35" t="s">
        <v>3010</v>
      </c>
      <c r="E942" s="45" t="s">
        <v>2544</v>
      </c>
      <c r="F942" s="45" t="s">
        <v>2545</v>
      </c>
      <c r="G942" s="5" t="s">
        <v>2546</v>
      </c>
      <c r="H942" s="5" t="s">
        <v>1359</v>
      </c>
      <c r="I942" s="9"/>
    </row>
    <row r="943" spans="1:9" ht="19.5" customHeight="1">
      <c r="A943" s="8" t="s">
        <v>1289</v>
      </c>
      <c r="B943" s="5" t="s">
        <v>2403</v>
      </c>
      <c r="C943" s="58" t="s">
        <v>2547</v>
      </c>
      <c r="D943" s="35" t="s">
        <v>3011</v>
      </c>
      <c r="E943" s="45" t="s">
        <v>2548</v>
      </c>
      <c r="F943" s="45" t="s">
        <v>2549</v>
      </c>
      <c r="G943" s="5" t="s">
        <v>3203</v>
      </c>
      <c r="H943" s="5" t="s">
        <v>1359</v>
      </c>
      <c r="I943" s="9"/>
    </row>
    <row r="944" spans="1:9" ht="19.5" customHeight="1">
      <c r="A944" s="8" t="s">
        <v>1289</v>
      </c>
      <c r="B944" s="5" t="s">
        <v>2403</v>
      </c>
      <c r="C944" s="58" t="s">
        <v>2550</v>
      </c>
      <c r="D944" s="35" t="s">
        <v>3012</v>
      </c>
      <c r="E944" s="45" t="s">
        <v>2551</v>
      </c>
      <c r="F944" s="45" t="s">
        <v>2552</v>
      </c>
      <c r="G944" s="5" t="s">
        <v>2553</v>
      </c>
      <c r="H944" s="5" t="s">
        <v>1359</v>
      </c>
      <c r="I944" s="9"/>
    </row>
    <row r="945" spans="1:9" ht="19.5" customHeight="1">
      <c r="A945" s="8" t="s">
        <v>1289</v>
      </c>
      <c r="B945" s="5" t="s">
        <v>2403</v>
      </c>
      <c r="C945" s="58" t="s">
        <v>2554</v>
      </c>
      <c r="D945" s="35" t="s">
        <v>3013</v>
      </c>
      <c r="E945" s="45" t="s">
        <v>2555</v>
      </c>
      <c r="F945" s="45" t="s">
        <v>2556</v>
      </c>
      <c r="G945" s="5" t="s">
        <v>383</v>
      </c>
      <c r="H945" s="5" t="s">
        <v>1359</v>
      </c>
      <c r="I945" s="9"/>
    </row>
    <row r="946" spans="1:9" ht="19.5" customHeight="1">
      <c r="A946" s="8" t="s">
        <v>1289</v>
      </c>
      <c r="B946" s="5" t="s">
        <v>2410</v>
      </c>
      <c r="C946" s="58" t="s">
        <v>2517</v>
      </c>
      <c r="D946" s="35" t="s">
        <v>3002</v>
      </c>
      <c r="E946" s="45" t="s">
        <v>2518</v>
      </c>
      <c r="F946" s="45" t="s">
        <v>2519</v>
      </c>
      <c r="G946" s="5" t="s">
        <v>2520</v>
      </c>
      <c r="H946" s="5" t="s">
        <v>1359</v>
      </c>
      <c r="I946" s="9"/>
    </row>
    <row r="947" spans="1:9" ht="19.5" customHeight="1">
      <c r="A947" s="8" t="s">
        <v>1289</v>
      </c>
      <c r="B947" s="5" t="s">
        <v>2410</v>
      </c>
      <c r="C947" s="58" t="s">
        <v>2521</v>
      </c>
      <c r="D947" s="35" t="s">
        <v>3003</v>
      </c>
      <c r="E947" s="45" t="s">
        <v>2522</v>
      </c>
      <c r="F947" s="45" t="s">
        <v>2523</v>
      </c>
      <c r="G947" s="5" t="s">
        <v>2361</v>
      </c>
      <c r="H947" s="5" t="s">
        <v>1359</v>
      </c>
      <c r="I947" s="9"/>
    </row>
    <row r="948" spans="1:9" ht="19.5" customHeight="1">
      <c r="A948" s="8" t="s">
        <v>1289</v>
      </c>
      <c r="B948" s="5" t="s">
        <v>2410</v>
      </c>
      <c r="C948" s="58" t="s">
        <v>2527</v>
      </c>
      <c r="D948" s="35" t="s">
        <v>3005</v>
      </c>
      <c r="E948" s="45" t="s">
        <v>2528</v>
      </c>
      <c r="F948" s="45" t="s">
        <v>2529</v>
      </c>
      <c r="G948" s="5" t="s">
        <v>2530</v>
      </c>
      <c r="H948" s="5" t="s">
        <v>1359</v>
      </c>
      <c r="I948" s="9"/>
    </row>
    <row r="949" spans="1:9" ht="19.5" customHeight="1">
      <c r="A949" s="8" t="s">
        <v>1289</v>
      </c>
      <c r="B949" s="5" t="s">
        <v>2410</v>
      </c>
      <c r="C949" s="58" t="s">
        <v>2531</v>
      </c>
      <c r="D949" s="35" t="s">
        <v>3006</v>
      </c>
      <c r="E949" s="45" t="s">
        <v>2532</v>
      </c>
      <c r="F949" s="45" t="s">
        <v>2532</v>
      </c>
      <c r="G949" s="5" t="s">
        <v>2331</v>
      </c>
      <c r="H949" s="5" t="s">
        <v>1359</v>
      </c>
      <c r="I949" s="9"/>
    </row>
    <row r="950" spans="1:9" ht="19.5" customHeight="1">
      <c r="A950" s="8" t="s">
        <v>1289</v>
      </c>
      <c r="B950" s="5" t="s">
        <v>2410</v>
      </c>
      <c r="C950" s="58" t="s">
        <v>2533</v>
      </c>
      <c r="D950" s="35" t="s">
        <v>3007</v>
      </c>
      <c r="E950" s="45" t="s">
        <v>2534</v>
      </c>
      <c r="F950" s="45" t="s">
        <v>2535</v>
      </c>
      <c r="G950" s="5" t="s">
        <v>3984</v>
      </c>
      <c r="H950" s="5" t="s">
        <v>1359</v>
      </c>
      <c r="I950" s="9"/>
    </row>
    <row r="951" spans="1:9" ht="19.5" customHeight="1">
      <c r="A951" s="8" t="s">
        <v>1289</v>
      </c>
      <c r="B951" s="5" t="s">
        <v>2410</v>
      </c>
      <c r="C951" s="58" t="s">
        <v>2536</v>
      </c>
      <c r="D951" s="35" t="s">
        <v>3008</v>
      </c>
      <c r="E951" s="45" t="s">
        <v>2537</v>
      </c>
      <c r="F951" s="45" t="s">
        <v>2538</v>
      </c>
      <c r="G951" s="5" t="s">
        <v>3984</v>
      </c>
      <c r="H951" s="5" t="s">
        <v>1359</v>
      </c>
      <c r="I951" s="9"/>
    </row>
    <row r="952" spans="1:9" ht="19.5" customHeight="1">
      <c r="A952" s="8" t="s">
        <v>1289</v>
      </c>
      <c r="B952" s="5" t="s">
        <v>2410</v>
      </c>
      <c r="C952" s="58" t="s">
        <v>2539</v>
      </c>
      <c r="D952" s="35" t="s">
        <v>3009</v>
      </c>
      <c r="E952" s="45" t="s">
        <v>2540</v>
      </c>
      <c r="F952" s="45" t="s">
        <v>2541</v>
      </c>
      <c r="G952" s="5" t="s">
        <v>2542</v>
      </c>
      <c r="H952" s="5" t="s">
        <v>1359</v>
      </c>
      <c r="I952" s="9"/>
    </row>
    <row r="953" spans="1:9" ht="19.5" customHeight="1">
      <c r="A953" s="8" t="s">
        <v>1289</v>
      </c>
      <c r="B953" s="5" t="s">
        <v>2410</v>
      </c>
      <c r="C953" s="58" t="s">
        <v>2543</v>
      </c>
      <c r="D953" s="35" t="s">
        <v>3010</v>
      </c>
      <c r="E953" s="45" t="s">
        <v>2544</v>
      </c>
      <c r="F953" s="45" t="s">
        <v>2545</v>
      </c>
      <c r="G953" s="5" t="s">
        <v>2546</v>
      </c>
      <c r="H953" s="5" t="s">
        <v>1359</v>
      </c>
      <c r="I953" s="9"/>
    </row>
    <row r="954" spans="1:9" ht="19.5" customHeight="1">
      <c r="A954" s="8" t="s">
        <v>1289</v>
      </c>
      <c r="B954" s="5" t="s">
        <v>2410</v>
      </c>
      <c r="C954" s="58" t="s">
        <v>2547</v>
      </c>
      <c r="D954" s="35" t="s">
        <v>3011</v>
      </c>
      <c r="E954" s="45" t="s">
        <v>2548</v>
      </c>
      <c r="F954" s="45" t="s">
        <v>2549</v>
      </c>
      <c r="G954" s="5" t="s">
        <v>3203</v>
      </c>
      <c r="H954" s="5" t="s">
        <v>1359</v>
      </c>
      <c r="I954" s="9"/>
    </row>
    <row r="955" spans="1:9" ht="19.5" customHeight="1">
      <c r="A955" s="8" t="s">
        <v>1289</v>
      </c>
      <c r="B955" s="5" t="s">
        <v>2410</v>
      </c>
      <c r="C955" s="58" t="s">
        <v>2550</v>
      </c>
      <c r="D955" s="35" t="s">
        <v>3012</v>
      </c>
      <c r="E955" s="45" t="s">
        <v>2551</v>
      </c>
      <c r="F955" s="45" t="s">
        <v>2552</v>
      </c>
      <c r="G955" s="5" t="s">
        <v>2553</v>
      </c>
      <c r="H955" s="5" t="s">
        <v>1359</v>
      </c>
      <c r="I955" s="9"/>
    </row>
    <row r="956" spans="1:9" ht="19.5" customHeight="1">
      <c r="A956" s="8" t="s">
        <v>1289</v>
      </c>
      <c r="B956" s="5" t="s">
        <v>2410</v>
      </c>
      <c r="C956" s="58" t="s">
        <v>2554</v>
      </c>
      <c r="D956" s="35" t="s">
        <v>3013</v>
      </c>
      <c r="E956" s="45" t="s">
        <v>2555</v>
      </c>
      <c r="F956" s="45" t="s">
        <v>2556</v>
      </c>
      <c r="G956" s="5" t="s">
        <v>383</v>
      </c>
      <c r="H956" s="5" t="s">
        <v>1359</v>
      </c>
      <c r="I956" s="9"/>
    </row>
    <row r="957" spans="1:9" ht="19.5" customHeight="1">
      <c r="A957" s="8" t="s">
        <v>1289</v>
      </c>
      <c r="B957" s="5" t="s">
        <v>164</v>
      </c>
      <c r="C957" s="58" t="s">
        <v>2533</v>
      </c>
      <c r="D957" s="35" t="s">
        <v>3007</v>
      </c>
      <c r="E957" s="45" t="s">
        <v>2534</v>
      </c>
      <c r="F957" s="45" t="s">
        <v>2535</v>
      </c>
      <c r="G957" s="5" t="s">
        <v>3984</v>
      </c>
      <c r="H957" s="5" t="s">
        <v>1359</v>
      </c>
      <c r="I957" s="9"/>
    </row>
    <row r="958" spans="1:9" ht="19.5" customHeight="1">
      <c r="A958" s="8" t="s">
        <v>1289</v>
      </c>
      <c r="B958" s="5" t="s">
        <v>2557</v>
      </c>
      <c r="C958" s="58" t="s">
        <v>2558</v>
      </c>
      <c r="D958" s="35" t="s">
        <v>3014</v>
      </c>
      <c r="E958" s="45" t="s">
        <v>2559</v>
      </c>
      <c r="F958" s="45" t="s">
        <v>2560</v>
      </c>
      <c r="G958" s="5" t="s">
        <v>2561</v>
      </c>
      <c r="H958" s="5" t="s">
        <v>1359</v>
      </c>
      <c r="I958" s="9"/>
    </row>
    <row r="959" spans="1:9" ht="19.5" customHeight="1">
      <c r="A959" s="19" t="s">
        <v>1277</v>
      </c>
      <c r="B959" s="6"/>
      <c r="C959" s="52" t="str">
        <f>COUNTA(C960:C984)&amp;"개소"</f>
        <v>25개소</v>
      </c>
      <c r="D959" s="43"/>
      <c r="E959" s="52"/>
      <c r="F959" s="52"/>
      <c r="G959" s="6"/>
      <c r="H959" s="6"/>
      <c r="I959" s="44"/>
    </row>
    <row r="960" spans="1:9" ht="19.5" customHeight="1">
      <c r="A960" s="8" t="s">
        <v>1290</v>
      </c>
      <c r="B960" s="5" t="s">
        <v>2562</v>
      </c>
      <c r="C960" s="58" t="s">
        <v>2563</v>
      </c>
      <c r="D960" s="35" t="s">
        <v>2564</v>
      </c>
      <c r="E960" s="45" t="s">
        <v>2565</v>
      </c>
      <c r="F960" s="45" t="s">
        <v>2566</v>
      </c>
      <c r="G960" s="5" t="s">
        <v>1497</v>
      </c>
      <c r="H960" s="5" t="s">
        <v>1359</v>
      </c>
      <c r="I960" s="9"/>
    </row>
    <row r="961" spans="1:9" ht="19.5" customHeight="1">
      <c r="A961" s="8" t="s">
        <v>1290</v>
      </c>
      <c r="B961" s="5" t="s">
        <v>3100</v>
      </c>
      <c r="C961" s="58" t="s">
        <v>2567</v>
      </c>
      <c r="D961" s="35" t="s">
        <v>2568</v>
      </c>
      <c r="E961" s="45" t="s">
        <v>2569</v>
      </c>
      <c r="F961" s="45" t="s">
        <v>2570</v>
      </c>
      <c r="G961" s="5" t="s">
        <v>2571</v>
      </c>
      <c r="H961" s="5" t="s">
        <v>1359</v>
      </c>
      <c r="I961" s="9"/>
    </row>
    <row r="962" spans="1:9" ht="19.5" customHeight="1">
      <c r="A962" s="8" t="s">
        <v>1290</v>
      </c>
      <c r="B962" s="5" t="s">
        <v>2562</v>
      </c>
      <c r="C962" s="58" t="s">
        <v>3583</v>
      </c>
      <c r="D962" s="35" t="s">
        <v>2568</v>
      </c>
      <c r="E962" s="45" t="s">
        <v>2572</v>
      </c>
      <c r="F962" s="45" t="s">
        <v>2573</v>
      </c>
      <c r="G962" s="5" t="s">
        <v>2571</v>
      </c>
      <c r="H962" s="5" t="s">
        <v>1359</v>
      </c>
      <c r="I962" s="9"/>
    </row>
    <row r="963" spans="1:9" ht="19.5" customHeight="1">
      <c r="A963" s="8" t="s">
        <v>1290</v>
      </c>
      <c r="B963" s="5" t="s">
        <v>2403</v>
      </c>
      <c r="C963" s="58" t="s">
        <v>2574</v>
      </c>
      <c r="D963" s="35" t="s">
        <v>2575</v>
      </c>
      <c r="E963" s="45" t="s">
        <v>2576</v>
      </c>
      <c r="F963" s="45" t="s">
        <v>2577</v>
      </c>
      <c r="G963" s="5" t="s">
        <v>2578</v>
      </c>
      <c r="H963" s="5" t="s">
        <v>1359</v>
      </c>
      <c r="I963" s="9"/>
    </row>
    <row r="964" spans="1:9" ht="19.5" customHeight="1">
      <c r="A964" s="8" t="s">
        <v>1290</v>
      </c>
      <c r="B964" s="5" t="s">
        <v>2410</v>
      </c>
      <c r="C964" s="58" t="s">
        <v>2574</v>
      </c>
      <c r="D964" s="35" t="s">
        <v>2575</v>
      </c>
      <c r="E964" s="45" t="s">
        <v>2576</v>
      </c>
      <c r="F964" s="45"/>
      <c r="G964" s="5" t="s">
        <v>2578</v>
      </c>
      <c r="H964" s="5" t="s">
        <v>1359</v>
      </c>
      <c r="I964" s="9"/>
    </row>
    <row r="965" spans="1:9" ht="19.5" customHeight="1">
      <c r="A965" s="8" t="s">
        <v>1290</v>
      </c>
      <c r="B965" s="5" t="s">
        <v>164</v>
      </c>
      <c r="C965" s="58" t="s">
        <v>2574</v>
      </c>
      <c r="D965" s="35" t="s">
        <v>2575</v>
      </c>
      <c r="E965" s="45" t="s">
        <v>2576</v>
      </c>
      <c r="F965" s="45"/>
      <c r="G965" s="5" t="s">
        <v>2578</v>
      </c>
      <c r="H965" s="5" t="s">
        <v>1359</v>
      </c>
      <c r="I965" s="9"/>
    </row>
    <row r="966" spans="1:9" ht="19.5" customHeight="1">
      <c r="A966" s="8" t="s">
        <v>1290</v>
      </c>
      <c r="B966" s="5" t="s">
        <v>3435</v>
      </c>
      <c r="C966" s="58" t="s">
        <v>2579</v>
      </c>
      <c r="D966" s="35" t="s">
        <v>2580</v>
      </c>
      <c r="E966" s="45" t="s">
        <v>2581</v>
      </c>
      <c r="F966" s="45" t="s">
        <v>2582</v>
      </c>
      <c r="G966" s="5" t="s">
        <v>2583</v>
      </c>
      <c r="H966" s="5" t="s">
        <v>1359</v>
      </c>
      <c r="I966" s="9"/>
    </row>
    <row r="967" spans="1:9" ht="19.5" customHeight="1">
      <c r="A967" s="8" t="s">
        <v>1290</v>
      </c>
      <c r="B967" s="5" t="s">
        <v>2410</v>
      </c>
      <c r="C967" s="58" t="s">
        <v>2579</v>
      </c>
      <c r="D967" s="35" t="s">
        <v>2580</v>
      </c>
      <c r="E967" s="45" t="s">
        <v>2581</v>
      </c>
      <c r="F967" s="45"/>
      <c r="G967" s="5" t="s">
        <v>2583</v>
      </c>
      <c r="H967" s="5" t="s">
        <v>1359</v>
      </c>
      <c r="I967" s="9"/>
    </row>
    <row r="968" spans="1:9" ht="19.5" customHeight="1">
      <c r="A968" s="8" t="s">
        <v>1290</v>
      </c>
      <c r="B968" s="5" t="s">
        <v>2403</v>
      </c>
      <c r="C968" s="58" t="s">
        <v>2584</v>
      </c>
      <c r="D968" s="35" t="s">
        <v>2585</v>
      </c>
      <c r="E968" s="45" t="s">
        <v>2586</v>
      </c>
      <c r="F968" s="45" t="s">
        <v>2586</v>
      </c>
      <c r="G968" s="5" t="s">
        <v>2587</v>
      </c>
      <c r="H968" s="5" t="s">
        <v>1359</v>
      </c>
      <c r="I968" s="9"/>
    </row>
    <row r="969" spans="1:9" ht="19.5" customHeight="1">
      <c r="A969" s="8" t="s">
        <v>1290</v>
      </c>
      <c r="B969" s="5" t="s">
        <v>2410</v>
      </c>
      <c r="C969" s="58" t="s">
        <v>2584</v>
      </c>
      <c r="D969" s="35" t="s">
        <v>2585</v>
      </c>
      <c r="E969" s="45" t="s">
        <v>2586</v>
      </c>
      <c r="F969" s="45"/>
      <c r="G969" s="5" t="s">
        <v>2587</v>
      </c>
      <c r="H969" s="5" t="s">
        <v>1359</v>
      </c>
      <c r="I969" s="9"/>
    </row>
    <row r="970" spans="1:9" ht="19.5" customHeight="1">
      <c r="A970" s="8" t="s">
        <v>1290</v>
      </c>
      <c r="B970" s="5" t="s">
        <v>2403</v>
      </c>
      <c r="C970" s="58" t="s">
        <v>2588</v>
      </c>
      <c r="D970" s="35" t="s">
        <v>2589</v>
      </c>
      <c r="E970" s="45" t="s">
        <v>2590</v>
      </c>
      <c r="F970" s="45" t="s">
        <v>2591</v>
      </c>
      <c r="G970" s="5" t="s">
        <v>228</v>
      </c>
      <c r="H970" s="5" t="s">
        <v>1359</v>
      </c>
      <c r="I970" s="9"/>
    </row>
    <row r="971" spans="1:9" ht="19.5" customHeight="1">
      <c r="A971" s="8" t="s">
        <v>1290</v>
      </c>
      <c r="B971" s="5" t="s">
        <v>2410</v>
      </c>
      <c r="C971" s="58" t="s">
        <v>2588</v>
      </c>
      <c r="D971" s="35" t="s">
        <v>2589</v>
      </c>
      <c r="E971" s="45" t="s">
        <v>2590</v>
      </c>
      <c r="F971" s="45"/>
      <c r="G971" s="5" t="s">
        <v>228</v>
      </c>
      <c r="H971" s="5" t="s">
        <v>1359</v>
      </c>
      <c r="I971" s="9"/>
    </row>
    <row r="972" spans="1:9" ht="19.5" customHeight="1">
      <c r="A972" s="8" t="s">
        <v>1290</v>
      </c>
      <c r="B972" s="5" t="s">
        <v>2403</v>
      </c>
      <c r="C972" s="58" t="s">
        <v>2592</v>
      </c>
      <c r="D972" s="35" t="s">
        <v>2593</v>
      </c>
      <c r="E972" s="45" t="s">
        <v>2594</v>
      </c>
      <c r="F972" s="45" t="s">
        <v>2595</v>
      </c>
      <c r="G972" s="5" t="s">
        <v>2478</v>
      </c>
      <c r="H972" s="5" t="s">
        <v>1359</v>
      </c>
      <c r="I972" s="9"/>
    </row>
    <row r="973" spans="1:9" ht="19.5" customHeight="1">
      <c r="A973" s="8" t="s">
        <v>1290</v>
      </c>
      <c r="B973" s="5" t="s">
        <v>2403</v>
      </c>
      <c r="C973" s="58" t="s">
        <v>2596</v>
      </c>
      <c r="D973" s="35" t="s">
        <v>2597</v>
      </c>
      <c r="E973" s="45" t="s">
        <v>2598</v>
      </c>
      <c r="F973" s="45" t="s">
        <v>2599</v>
      </c>
      <c r="G973" s="5" t="s">
        <v>2600</v>
      </c>
      <c r="H973" s="5" t="s">
        <v>1359</v>
      </c>
      <c r="I973" s="9"/>
    </row>
    <row r="974" spans="1:9" ht="19.5" customHeight="1">
      <c r="A974" s="8" t="s">
        <v>1290</v>
      </c>
      <c r="B974" s="5" t="s">
        <v>2410</v>
      </c>
      <c r="C974" s="58" t="s">
        <v>2596</v>
      </c>
      <c r="D974" s="35" t="s">
        <v>2597</v>
      </c>
      <c r="E974" s="45" t="s">
        <v>2598</v>
      </c>
      <c r="F974" s="45"/>
      <c r="G974" s="5" t="s">
        <v>2600</v>
      </c>
      <c r="H974" s="5" t="s">
        <v>1359</v>
      </c>
      <c r="I974" s="9"/>
    </row>
    <row r="975" spans="1:9" ht="19.5" customHeight="1">
      <c r="A975" s="8" t="s">
        <v>1290</v>
      </c>
      <c r="B975" s="5" t="s">
        <v>2403</v>
      </c>
      <c r="C975" s="58" t="s">
        <v>18</v>
      </c>
      <c r="D975" s="35" t="s">
        <v>2601</v>
      </c>
      <c r="E975" s="45" t="s">
        <v>2602</v>
      </c>
      <c r="F975" s="45" t="s">
        <v>2602</v>
      </c>
      <c r="G975" s="5" t="s">
        <v>3509</v>
      </c>
      <c r="H975" s="5" t="s">
        <v>1359</v>
      </c>
      <c r="I975" s="9"/>
    </row>
    <row r="976" spans="1:9" ht="19.5" customHeight="1">
      <c r="A976" s="8" t="s">
        <v>1290</v>
      </c>
      <c r="B976" s="5" t="s">
        <v>2410</v>
      </c>
      <c r="C976" s="58" t="s">
        <v>18</v>
      </c>
      <c r="D976" s="35" t="s">
        <v>2601</v>
      </c>
      <c r="E976" s="45" t="s">
        <v>2602</v>
      </c>
      <c r="F976" s="45"/>
      <c r="G976" s="5" t="s">
        <v>3509</v>
      </c>
      <c r="H976" s="5" t="s">
        <v>1359</v>
      </c>
      <c r="I976" s="9"/>
    </row>
    <row r="977" spans="1:9" ht="19.5" customHeight="1">
      <c r="A977" s="8" t="s">
        <v>1290</v>
      </c>
      <c r="B977" s="5" t="s">
        <v>2403</v>
      </c>
      <c r="C977" s="58" t="s">
        <v>2603</v>
      </c>
      <c r="D977" s="35" t="s">
        <v>2604</v>
      </c>
      <c r="E977" s="45" t="s">
        <v>2605</v>
      </c>
      <c r="F977" s="45" t="s">
        <v>2606</v>
      </c>
      <c r="G977" s="5" t="s">
        <v>2124</v>
      </c>
      <c r="H977" s="5" t="s">
        <v>1359</v>
      </c>
      <c r="I977" s="9"/>
    </row>
    <row r="978" spans="1:9" ht="19.5" customHeight="1">
      <c r="A978" s="8" t="s">
        <v>1290</v>
      </c>
      <c r="B978" s="5" t="s">
        <v>2403</v>
      </c>
      <c r="C978" s="58" t="s">
        <v>2607</v>
      </c>
      <c r="D978" s="35" t="s">
        <v>2608</v>
      </c>
      <c r="E978" s="45" t="s">
        <v>2609</v>
      </c>
      <c r="F978" s="45" t="s">
        <v>2610</v>
      </c>
      <c r="G978" s="5" t="s">
        <v>1074</v>
      </c>
      <c r="H978" s="5" t="s">
        <v>1359</v>
      </c>
      <c r="I978" s="9"/>
    </row>
    <row r="979" spans="1:9" ht="19.5" customHeight="1">
      <c r="A979" s="8" t="s">
        <v>1290</v>
      </c>
      <c r="B979" s="5" t="s">
        <v>2410</v>
      </c>
      <c r="C979" s="58" t="s">
        <v>2607</v>
      </c>
      <c r="D979" s="35" t="s">
        <v>2608</v>
      </c>
      <c r="E979" s="45" t="s">
        <v>2609</v>
      </c>
      <c r="F979" s="45"/>
      <c r="G979" s="5" t="s">
        <v>1074</v>
      </c>
      <c r="H979" s="5" t="s">
        <v>1359</v>
      </c>
      <c r="I979" s="9"/>
    </row>
    <row r="980" spans="1:9" ht="19.5" customHeight="1">
      <c r="A980" s="8" t="s">
        <v>1290</v>
      </c>
      <c r="B980" s="5" t="s">
        <v>2403</v>
      </c>
      <c r="C980" s="58" t="s">
        <v>2611</v>
      </c>
      <c r="D980" s="35" t="s">
        <v>2601</v>
      </c>
      <c r="E980" s="45" t="s">
        <v>2612</v>
      </c>
      <c r="F980" s="45" t="s">
        <v>2613</v>
      </c>
      <c r="G980" s="5" t="s">
        <v>2433</v>
      </c>
      <c r="H980" s="5" t="s">
        <v>1359</v>
      </c>
      <c r="I980" s="9"/>
    </row>
    <row r="981" spans="1:9" ht="19.5" customHeight="1">
      <c r="A981" s="8" t="s">
        <v>1290</v>
      </c>
      <c r="B981" s="5" t="s">
        <v>2411</v>
      </c>
      <c r="C981" s="58" t="s">
        <v>2614</v>
      </c>
      <c r="D981" s="35" t="s">
        <v>2615</v>
      </c>
      <c r="E981" s="45" t="s">
        <v>2030</v>
      </c>
      <c r="F981" s="45" t="s">
        <v>2031</v>
      </c>
      <c r="G981" s="5" t="s">
        <v>2032</v>
      </c>
      <c r="H981" s="5" t="s">
        <v>1359</v>
      </c>
      <c r="I981" s="9"/>
    </row>
    <row r="982" spans="1:9" ht="19.5" customHeight="1">
      <c r="A982" s="8" t="s">
        <v>1290</v>
      </c>
      <c r="B982" s="5" t="s">
        <v>2562</v>
      </c>
      <c r="C982" s="58" t="s">
        <v>2616</v>
      </c>
      <c r="D982" s="35" t="s">
        <v>2617</v>
      </c>
      <c r="E982" s="45" t="s">
        <v>2618</v>
      </c>
      <c r="F982" s="45" t="s">
        <v>2619</v>
      </c>
      <c r="G982" s="5" t="s">
        <v>2620</v>
      </c>
      <c r="H982" s="5" t="s">
        <v>1359</v>
      </c>
      <c r="I982" s="9"/>
    </row>
    <row r="983" spans="1:9" ht="19.5" customHeight="1">
      <c r="A983" s="8" t="s">
        <v>1290</v>
      </c>
      <c r="B983" s="5" t="s">
        <v>2562</v>
      </c>
      <c r="C983" s="58" t="s">
        <v>2621</v>
      </c>
      <c r="D983" s="35" t="s">
        <v>2622</v>
      </c>
      <c r="E983" s="45" t="s">
        <v>2623</v>
      </c>
      <c r="F983" s="45" t="s">
        <v>2624</v>
      </c>
      <c r="G983" s="5" t="s">
        <v>2620</v>
      </c>
      <c r="H983" s="5" t="s">
        <v>1359</v>
      </c>
      <c r="I983" s="9"/>
    </row>
    <row r="984" spans="1:9" ht="19.5" customHeight="1">
      <c r="A984" s="8" t="s">
        <v>1290</v>
      </c>
      <c r="B984" s="5" t="s">
        <v>2562</v>
      </c>
      <c r="C984" s="58" t="s">
        <v>2625</v>
      </c>
      <c r="D984" s="35" t="s">
        <v>2626</v>
      </c>
      <c r="E984" s="45" t="s">
        <v>2627</v>
      </c>
      <c r="F984" s="45" t="s">
        <v>2628</v>
      </c>
      <c r="G984" s="5" t="s">
        <v>2629</v>
      </c>
      <c r="H984" s="5" t="s">
        <v>1359</v>
      </c>
      <c r="I984" s="9"/>
    </row>
    <row r="985" spans="1:9" ht="19.5" customHeight="1">
      <c r="A985" s="19" t="s">
        <v>1277</v>
      </c>
      <c r="B985" s="6"/>
      <c r="C985" s="52" t="str">
        <f>COUNTA(C986:C994)&amp;"개소"</f>
        <v>9개소</v>
      </c>
      <c r="D985" s="43"/>
      <c r="E985" s="52"/>
      <c r="F985" s="52"/>
      <c r="G985" s="6"/>
      <c r="H985" s="6"/>
      <c r="I985" s="44"/>
    </row>
    <row r="986" spans="1:9" ht="19.5" customHeight="1">
      <c r="A986" s="8" t="s">
        <v>1291</v>
      </c>
      <c r="B986" s="5" t="s">
        <v>2673</v>
      </c>
      <c r="C986" s="58" t="s">
        <v>2630</v>
      </c>
      <c r="D986" s="61" t="s">
        <v>2701</v>
      </c>
      <c r="E986" s="45" t="s">
        <v>2631</v>
      </c>
      <c r="F986" s="45"/>
      <c r="G986" s="5" t="s">
        <v>2228</v>
      </c>
      <c r="H986" s="5" t="s">
        <v>1359</v>
      </c>
      <c r="I986" s="9"/>
    </row>
    <row r="987" spans="1:9" ht="19.5" customHeight="1">
      <c r="A987" s="8" t="s">
        <v>1291</v>
      </c>
      <c r="B987" s="5" t="s">
        <v>2672</v>
      </c>
      <c r="C987" s="58" t="s">
        <v>2632</v>
      </c>
      <c r="D987" s="35" t="s">
        <v>2702</v>
      </c>
      <c r="E987" s="45" t="s">
        <v>2633</v>
      </c>
      <c r="F987" s="45"/>
      <c r="G987" s="5" t="s">
        <v>2228</v>
      </c>
      <c r="H987" s="5" t="s">
        <v>847</v>
      </c>
      <c r="I987" s="9"/>
    </row>
    <row r="988" spans="1:9" ht="19.5" customHeight="1">
      <c r="A988" s="8" t="s">
        <v>1291</v>
      </c>
      <c r="B988" s="5" t="s">
        <v>2673</v>
      </c>
      <c r="C988" s="58" t="s">
        <v>3640</v>
      </c>
      <c r="D988" s="35" t="s">
        <v>2703</v>
      </c>
      <c r="E988" s="45" t="s">
        <v>2634</v>
      </c>
      <c r="F988" s="45"/>
      <c r="G988" s="5" t="s">
        <v>1497</v>
      </c>
      <c r="H988" s="5" t="s">
        <v>1359</v>
      </c>
      <c r="I988" s="9"/>
    </row>
    <row r="989" spans="1:9" ht="19.5" customHeight="1">
      <c r="A989" s="8" t="s">
        <v>1291</v>
      </c>
      <c r="B989" s="5" t="s">
        <v>2673</v>
      </c>
      <c r="C989" s="58" t="s">
        <v>2674</v>
      </c>
      <c r="D989" s="35" t="s">
        <v>2704</v>
      </c>
      <c r="E989" s="45" t="s">
        <v>2635</v>
      </c>
      <c r="F989" s="45" t="s">
        <v>2080</v>
      </c>
      <c r="G989" s="5" t="s">
        <v>2636</v>
      </c>
      <c r="H989" s="5" t="s">
        <v>1359</v>
      </c>
      <c r="I989" s="9"/>
    </row>
    <row r="990" spans="1:9" ht="19.5" customHeight="1">
      <c r="A990" s="8" t="s">
        <v>1291</v>
      </c>
      <c r="B990" s="5" t="s">
        <v>2673</v>
      </c>
      <c r="C990" s="58" t="s">
        <v>2637</v>
      </c>
      <c r="D990" s="35" t="s">
        <v>2705</v>
      </c>
      <c r="E990" s="45" t="s">
        <v>2638</v>
      </c>
      <c r="F990" s="45" t="s">
        <v>2050</v>
      </c>
      <c r="G990" s="5" t="s">
        <v>2639</v>
      </c>
      <c r="H990" s="5" t="s">
        <v>1359</v>
      </c>
      <c r="I990" s="9"/>
    </row>
    <row r="991" spans="1:9" ht="19.5" customHeight="1">
      <c r="A991" s="8" t="s">
        <v>1291</v>
      </c>
      <c r="B991" s="5" t="s">
        <v>215</v>
      </c>
      <c r="C991" s="58" t="s">
        <v>2640</v>
      </c>
      <c r="D991" s="35" t="s">
        <v>2706</v>
      </c>
      <c r="E991" s="45" t="s">
        <v>2059</v>
      </c>
      <c r="F991" s="45" t="s">
        <v>2060</v>
      </c>
      <c r="G991" s="5" t="s">
        <v>370</v>
      </c>
      <c r="H991" s="5" t="s">
        <v>1318</v>
      </c>
      <c r="I991" s="9"/>
    </row>
    <row r="992" spans="1:9" ht="19.5" customHeight="1">
      <c r="A992" s="8" t="s">
        <v>1291</v>
      </c>
      <c r="B992" s="5" t="s">
        <v>2403</v>
      </c>
      <c r="C992" s="58" t="s">
        <v>2641</v>
      </c>
      <c r="D992" s="35" t="s">
        <v>2707</v>
      </c>
      <c r="E992" s="45" t="s">
        <v>2074</v>
      </c>
      <c r="F992" s="45"/>
      <c r="G992" s="5" t="s">
        <v>2642</v>
      </c>
      <c r="H992" s="5" t="s">
        <v>1359</v>
      </c>
      <c r="I992" s="9"/>
    </row>
    <row r="993" spans="1:9" ht="19.5" customHeight="1">
      <c r="A993" s="8" t="s">
        <v>1291</v>
      </c>
      <c r="B993" s="5" t="s">
        <v>215</v>
      </c>
      <c r="C993" s="58" t="s">
        <v>2052</v>
      </c>
      <c r="D993" s="35" t="s">
        <v>2708</v>
      </c>
      <c r="E993" s="45" t="s">
        <v>2054</v>
      </c>
      <c r="F993" s="45" t="s">
        <v>2055</v>
      </c>
      <c r="G993" s="5" t="s">
        <v>232</v>
      </c>
      <c r="H993" s="5" t="s">
        <v>1318</v>
      </c>
      <c r="I993" s="9"/>
    </row>
    <row r="994" spans="1:9" ht="19.5" customHeight="1">
      <c r="A994" s="8" t="s">
        <v>1291</v>
      </c>
      <c r="B994" s="5" t="s">
        <v>2673</v>
      </c>
      <c r="C994" s="60" t="s">
        <v>2675</v>
      </c>
      <c r="D994" s="35" t="s">
        <v>2709</v>
      </c>
      <c r="E994" s="45" t="s">
        <v>2643</v>
      </c>
      <c r="F994" s="45" t="s">
        <v>2644</v>
      </c>
      <c r="G994" s="5" t="s">
        <v>710</v>
      </c>
      <c r="H994" s="5" t="s">
        <v>1359</v>
      </c>
      <c r="I994" s="9"/>
    </row>
    <row r="995" spans="1:9" ht="19.5" customHeight="1">
      <c r="A995" s="19" t="s">
        <v>1277</v>
      </c>
      <c r="B995" s="6"/>
      <c r="C995" s="52" t="str">
        <f>COUNTA(C996:C1025)&amp;"개소"</f>
        <v>30개소</v>
      </c>
      <c r="D995" s="43"/>
      <c r="E995" s="52"/>
      <c r="F995" s="52"/>
      <c r="G995" s="6"/>
      <c r="H995" s="6"/>
      <c r="I995" s="44"/>
    </row>
    <row r="996" spans="1:9" ht="19.5" customHeight="1">
      <c r="A996" s="8" t="s">
        <v>1292</v>
      </c>
      <c r="B996" s="5" t="s">
        <v>2403</v>
      </c>
      <c r="C996" s="58" t="s">
        <v>2645</v>
      </c>
      <c r="D996" s="35" t="s">
        <v>3015</v>
      </c>
      <c r="E996" s="45" t="s">
        <v>2646</v>
      </c>
      <c r="F996" s="45" t="s">
        <v>2647</v>
      </c>
      <c r="G996" s="5" t="s">
        <v>407</v>
      </c>
      <c r="H996" s="5" t="s">
        <v>1359</v>
      </c>
      <c r="I996" s="9"/>
    </row>
    <row r="997" spans="1:9" ht="19.5" customHeight="1">
      <c r="A997" s="8" t="s">
        <v>1292</v>
      </c>
      <c r="B997" s="5" t="s">
        <v>2403</v>
      </c>
      <c r="C997" s="58" t="s">
        <v>2648</v>
      </c>
      <c r="D997" s="35" t="s">
        <v>3016</v>
      </c>
      <c r="E997" s="45" t="s">
        <v>2649</v>
      </c>
      <c r="F997" s="45" t="s">
        <v>2650</v>
      </c>
      <c r="G997" s="5" t="s">
        <v>1627</v>
      </c>
      <c r="H997" s="5" t="s">
        <v>1318</v>
      </c>
      <c r="I997" s="9"/>
    </row>
    <row r="998" spans="1:9" ht="19.5" customHeight="1">
      <c r="A998" s="8" t="s">
        <v>1292</v>
      </c>
      <c r="B998" s="5" t="s">
        <v>2403</v>
      </c>
      <c r="C998" s="58" t="s">
        <v>2651</v>
      </c>
      <c r="D998" s="35" t="s">
        <v>3017</v>
      </c>
      <c r="E998" s="45" t="s">
        <v>2652</v>
      </c>
      <c r="F998" s="45" t="s">
        <v>2653</v>
      </c>
      <c r="G998" s="5" t="s">
        <v>2654</v>
      </c>
      <c r="H998" s="5" t="s">
        <v>1359</v>
      </c>
      <c r="I998" s="9"/>
    </row>
    <row r="999" spans="1:9" ht="19.5" customHeight="1">
      <c r="A999" s="8" t="s">
        <v>1292</v>
      </c>
      <c r="B999" s="5" t="s">
        <v>2403</v>
      </c>
      <c r="C999" s="58" t="s">
        <v>2655</v>
      </c>
      <c r="D999" s="35" t="s">
        <v>3018</v>
      </c>
      <c r="E999" s="45" t="s">
        <v>2656</v>
      </c>
      <c r="F999" s="45" t="s">
        <v>2657</v>
      </c>
      <c r="G999" s="5" t="s">
        <v>2658</v>
      </c>
      <c r="H999" s="5" t="s">
        <v>1359</v>
      </c>
      <c r="I999" s="9"/>
    </row>
    <row r="1000" spans="1:9" ht="19.5" customHeight="1">
      <c r="A1000" s="8" t="s">
        <v>1292</v>
      </c>
      <c r="B1000" s="5" t="s">
        <v>2403</v>
      </c>
      <c r="C1000" s="58" t="s">
        <v>2357</v>
      </c>
      <c r="D1000" s="35" t="s">
        <v>3019</v>
      </c>
      <c r="E1000" s="45" t="s">
        <v>2659</v>
      </c>
      <c r="F1000" s="45" t="s">
        <v>2660</v>
      </c>
      <c r="G1000" s="5" t="s">
        <v>346</v>
      </c>
      <c r="H1000" s="5" t="s">
        <v>1359</v>
      </c>
      <c r="I1000" s="9"/>
    </row>
    <row r="1001" spans="1:9" ht="19.5" customHeight="1">
      <c r="A1001" s="8" t="s">
        <v>1292</v>
      </c>
      <c r="B1001" s="5" t="s">
        <v>2403</v>
      </c>
      <c r="C1001" s="58" t="s">
        <v>2661</v>
      </c>
      <c r="D1001" s="35" t="s">
        <v>3020</v>
      </c>
      <c r="E1001" s="45" t="s">
        <v>2662</v>
      </c>
      <c r="F1001" s="45" t="s">
        <v>2663</v>
      </c>
      <c r="G1001" s="5" t="s">
        <v>2664</v>
      </c>
      <c r="H1001" s="5" t="s">
        <v>1359</v>
      </c>
      <c r="I1001" s="9"/>
    </row>
    <row r="1002" spans="1:9" ht="19.5" customHeight="1">
      <c r="A1002" s="8" t="s">
        <v>1292</v>
      </c>
      <c r="B1002" s="5" t="s">
        <v>2403</v>
      </c>
      <c r="C1002" s="58" t="s">
        <v>1097</v>
      </c>
      <c r="D1002" s="35" t="s">
        <v>3021</v>
      </c>
      <c r="E1002" s="45" t="s">
        <v>1098</v>
      </c>
      <c r="F1002" s="45" t="s">
        <v>1098</v>
      </c>
      <c r="G1002" s="5" t="s">
        <v>1099</v>
      </c>
      <c r="H1002" s="5" t="s">
        <v>1359</v>
      </c>
      <c r="I1002" s="9"/>
    </row>
    <row r="1003" spans="1:9" ht="19.5" customHeight="1">
      <c r="A1003" s="8" t="s">
        <v>1292</v>
      </c>
      <c r="B1003" s="5" t="s">
        <v>2403</v>
      </c>
      <c r="C1003" s="58" t="s">
        <v>1100</v>
      </c>
      <c r="D1003" s="35" t="s">
        <v>3022</v>
      </c>
      <c r="E1003" s="45" t="s">
        <v>1101</v>
      </c>
      <c r="F1003" s="45" t="s">
        <v>1102</v>
      </c>
      <c r="G1003" s="5" t="s">
        <v>402</v>
      </c>
      <c r="H1003" s="5" t="s">
        <v>1359</v>
      </c>
      <c r="I1003" s="9"/>
    </row>
    <row r="1004" spans="1:9" ht="19.5" customHeight="1">
      <c r="A1004" s="8" t="s">
        <v>1292</v>
      </c>
      <c r="B1004" s="5" t="s">
        <v>2403</v>
      </c>
      <c r="C1004" s="58" t="s">
        <v>1103</v>
      </c>
      <c r="D1004" s="35" t="s">
        <v>3023</v>
      </c>
      <c r="E1004" s="45" t="s">
        <v>1104</v>
      </c>
      <c r="F1004" s="45" t="s">
        <v>1105</v>
      </c>
      <c r="G1004" s="5" t="s">
        <v>1106</v>
      </c>
      <c r="H1004" s="5" t="s">
        <v>1359</v>
      </c>
      <c r="I1004" s="9"/>
    </row>
    <row r="1005" spans="1:9" ht="19.5" customHeight="1">
      <c r="A1005" s="8" t="s">
        <v>1292</v>
      </c>
      <c r="B1005" s="5" t="s">
        <v>2403</v>
      </c>
      <c r="C1005" s="58" t="s">
        <v>1107</v>
      </c>
      <c r="D1005" s="35" t="s">
        <v>3024</v>
      </c>
      <c r="E1005" s="45" t="s">
        <v>1108</v>
      </c>
      <c r="F1005" s="45" t="s">
        <v>1109</v>
      </c>
      <c r="G1005" s="5" t="s">
        <v>377</v>
      </c>
      <c r="H1005" s="5" t="s">
        <v>1359</v>
      </c>
      <c r="I1005" s="9"/>
    </row>
    <row r="1006" spans="1:9" ht="19.5" customHeight="1">
      <c r="A1006" s="8" t="s">
        <v>1292</v>
      </c>
      <c r="B1006" s="5" t="s">
        <v>2403</v>
      </c>
      <c r="C1006" s="58" t="s">
        <v>1110</v>
      </c>
      <c r="D1006" s="35" t="s">
        <v>3025</v>
      </c>
      <c r="E1006" s="45" t="s">
        <v>1111</v>
      </c>
      <c r="F1006" s="45" t="s">
        <v>1112</v>
      </c>
      <c r="G1006" s="5" t="s">
        <v>289</v>
      </c>
      <c r="H1006" s="5" t="s">
        <v>1359</v>
      </c>
      <c r="I1006" s="9"/>
    </row>
    <row r="1007" spans="1:9" ht="19.5" customHeight="1">
      <c r="A1007" s="8" t="s">
        <v>1292</v>
      </c>
      <c r="B1007" s="5" t="s">
        <v>2403</v>
      </c>
      <c r="C1007" s="58" t="s">
        <v>1113</v>
      </c>
      <c r="D1007" s="35" t="s">
        <v>3026</v>
      </c>
      <c r="E1007" s="45" t="s">
        <v>1114</v>
      </c>
      <c r="F1007" s="45" t="s">
        <v>1115</v>
      </c>
      <c r="G1007" s="5" t="s">
        <v>1116</v>
      </c>
      <c r="H1007" s="5" t="s">
        <v>1359</v>
      </c>
      <c r="I1007" s="9"/>
    </row>
    <row r="1008" spans="1:9" ht="19.5" customHeight="1">
      <c r="A1008" s="8" t="s">
        <v>1292</v>
      </c>
      <c r="B1008" s="5" t="s">
        <v>2403</v>
      </c>
      <c r="C1008" s="58" t="s">
        <v>1117</v>
      </c>
      <c r="D1008" s="35" t="s">
        <v>3027</v>
      </c>
      <c r="E1008" s="45" t="s">
        <v>1118</v>
      </c>
      <c r="F1008" s="45" t="s">
        <v>1119</v>
      </c>
      <c r="G1008" s="5" t="s">
        <v>1120</v>
      </c>
      <c r="H1008" s="5" t="s">
        <v>1359</v>
      </c>
      <c r="I1008" s="9"/>
    </row>
    <row r="1009" spans="1:9" ht="19.5" customHeight="1">
      <c r="A1009" s="8" t="s">
        <v>1292</v>
      </c>
      <c r="B1009" s="5" t="s">
        <v>2403</v>
      </c>
      <c r="C1009" s="58" t="s">
        <v>1121</v>
      </c>
      <c r="D1009" s="35" t="s">
        <v>3028</v>
      </c>
      <c r="E1009" s="45" t="s">
        <v>1122</v>
      </c>
      <c r="F1009" s="45" t="s">
        <v>1122</v>
      </c>
      <c r="G1009" s="5" t="s">
        <v>1123</v>
      </c>
      <c r="H1009" s="5" t="s">
        <v>1359</v>
      </c>
      <c r="I1009" s="9"/>
    </row>
    <row r="1010" spans="1:9" ht="19.5" customHeight="1">
      <c r="A1010" s="8" t="s">
        <v>1292</v>
      </c>
      <c r="B1010" s="5" t="s">
        <v>2403</v>
      </c>
      <c r="C1010" s="58" t="s">
        <v>1124</v>
      </c>
      <c r="D1010" s="35" t="s">
        <v>3029</v>
      </c>
      <c r="E1010" s="45" t="s">
        <v>1125</v>
      </c>
      <c r="F1010" s="45" t="s">
        <v>1126</v>
      </c>
      <c r="G1010" s="5" t="s">
        <v>1127</v>
      </c>
      <c r="H1010" s="5" t="s">
        <v>1359</v>
      </c>
      <c r="I1010" s="9"/>
    </row>
    <row r="1011" spans="1:9" ht="19.5" customHeight="1">
      <c r="A1011" s="8" t="s">
        <v>1292</v>
      </c>
      <c r="B1011" s="5" t="s">
        <v>2411</v>
      </c>
      <c r="C1011" s="58" t="s">
        <v>2655</v>
      </c>
      <c r="D1011" s="35" t="s">
        <v>3030</v>
      </c>
      <c r="E1011" s="45" t="s">
        <v>1128</v>
      </c>
      <c r="F1011" s="45" t="s">
        <v>2657</v>
      </c>
      <c r="G1011" s="5" t="s">
        <v>1129</v>
      </c>
      <c r="H1011" s="5" t="s">
        <v>1359</v>
      </c>
      <c r="I1011" s="9"/>
    </row>
    <row r="1012" spans="1:9" ht="19.5" customHeight="1">
      <c r="A1012" s="8" t="s">
        <v>1292</v>
      </c>
      <c r="B1012" s="5" t="s">
        <v>2410</v>
      </c>
      <c r="C1012" s="58" t="s">
        <v>2645</v>
      </c>
      <c r="D1012" s="35" t="s">
        <v>3015</v>
      </c>
      <c r="E1012" s="45" t="s">
        <v>2646</v>
      </c>
      <c r="F1012" s="45" t="s">
        <v>2647</v>
      </c>
      <c r="G1012" s="5" t="s">
        <v>407</v>
      </c>
      <c r="H1012" s="5" t="s">
        <v>1359</v>
      </c>
      <c r="I1012" s="9"/>
    </row>
    <row r="1013" spans="1:9" ht="19.5" customHeight="1">
      <c r="A1013" s="8" t="s">
        <v>1292</v>
      </c>
      <c r="B1013" s="5" t="s">
        <v>2410</v>
      </c>
      <c r="C1013" s="58" t="s">
        <v>2648</v>
      </c>
      <c r="D1013" s="35" t="s">
        <v>3031</v>
      </c>
      <c r="E1013" s="45" t="s">
        <v>1130</v>
      </c>
      <c r="F1013" s="45" t="s">
        <v>2650</v>
      </c>
      <c r="G1013" s="5" t="s">
        <v>1627</v>
      </c>
      <c r="H1013" s="5" t="s">
        <v>1318</v>
      </c>
      <c r="I1013" s="9"/>
    </row>
    <row r="1014" spans="1:9" ht="19.5" customHeight="1">
      <c r="A1014" s="8" t="s">
        <v>1292</v>
      </c>
      <c r="B1014" s="5" t="s">
        <v>2410</v>
      </c>
      <c r="C1014" s="58" t="s">
        <v>2651</v>
      </c>
      <c r="D1014" s="35" t="s">
        <v>3017</v>
      </c>
      <c r="E1014" s="45" t="s">
        <v>2652</v>
      </c>
      <c r="F1014" s="45" t="s">
        <v>2653</v>
      </c>
      <c r="G1014" s="5" t="s">
        <v>2654</v>
      </c>
      <c r="H1014" s="5" t="s">
        <v>1359</v>
      </c>
      <c r="I1014" s="9"/>
    </row>
    <row r="1015" spans="1:9" ht="19.5" customHeight="1">
      <c r="A1015" s="8" t="s">
        <v>1292</v>
      </c>
      <c r="B1015" s="5" t="s">
        <v>2410</v>
      </c>
      <c r="C1015" s="58" t="s">
        <v>2655</v>
      </c>
      <c r="D1015" s="35" t="s">
        <v>3018</v>
      </c>
      <c r="E1015" s="45" t="s">
        <v>2656</v>
      </c>
      <c r="F1015" s="45" t="s">
        <v>2657</v>
      </c>
      <c r="G1015" s="5" t="s">
        <v>2658</v>
      </c>
      <c r="H1015" s="5" t="s">
        <v>1359</v>
      </c>
      <c r="I1015" s="9"/>
    </row>
    <row r="1016" spans="1:9" ht="19.5" customHeight="1">
      <c r="A1016" s="8" t="s">
        <v>1292</v>
      </c>
      <c r="B1016" s="5" t="s">
        <v>2410</v>
      </c>
      <c r="C1016" s="58" t="s">
        <v>2661</v>
      </c>
      <c r="D1016" s="35" t="s">
        <v>3032</v>
      </c>
      <c r="E1016" s="45" t="s">
        <v>1131</v>
      </c>
      <c r="F1016" s="45" t="s">
        <v>2663</v>
      </c>
      <c r="G1016" s="5" t="s">
        <v>2664</v>
      </c>
      <c r="H1016" s="5" t="s">
        <v>1359</v>
      </c>
      <c r="I1016" s="9"/>
    </row>
    <row r="1017" spans="1:9" ht="19.5" customHeight="1">
      <c r="A1017" s="8" t="s">
        <v>1292</v>
      </c>
      <c r="B1017" s="5" t="s">
        <v>2410</v>
      </c>
      <c r="C1017" s="58" t="s">
        <v>1097</v>
      </c>
      <c r="D1017" s="35" t="s">
        <v>3033</v>
      </c>
      <c r="E1017" s="45" t="s">
        <v>1098</v>
      </c>
      <c r="F1017" s="45" t="s">
        <v>1098</v>
      </c>
      <c r="G1017" s="5" t="s">
        <v>1099</v>
      </c>
      <c r="H1017" s="5" t="s">
        <v>1359</v>
      </c>
      <c r="I1017" s="9"/>
    </row>
    <row r="1018" spans="1:9" ht="19.5" customHeight="1">
      <c r="A1018" s="8" t="s">
        <v>1292</v>
      </c>
      <c r="B1018" s="5" t="s">
        <v>2410</v>
      </c>
      <c r="C1018" s="58" t="s">
        <v>1100</v>
      </c>
      <c r="D1018" s="35" t="s">
        <v>3034</v>
      </c>
      <c r="E1018" s="45" t="s">
        <v>1101</v>
      </c>
      <c r="F1018" s="45" t="s">
        <v>1102</v>
      </c>
      <c r="G1018" s="5" t="s">
        <v>402</v>
      </c>
      <c r="H1018" s="5" t="s">
        <v>1359</v>
      </c>
      <c r="I1018" s="9"/>
    </row>
    <row r="1019" spans="1:9" ht="19.5" customHeight="1">
      <c r="A1019" s="8" t="s">
        <v>1292</v>
      </c>
      <c r="B1019" s="5" t="s">
        <v>2410</v>
      </c>
      <c r="C1019" s="58" t="s">
        <v>1103</v>
      </c>
      <c r="D1019" s="35" t="s">
        <v>3035</v>
      </c>
      <c r="E1019" s="45" t="s">
        <v>1104</v>
      </c>
      <c r="F1019" s="45" t="s">
        <v>1105</v>
      </c>
      <c r="G1019" s="5" t="s">
        <v>1106</v>
      </c>
      <c r="H1019" s="5" t="s">
        <v>1359</v>
      </c>
      <c r="I1019" s="9"/>
    </row>
    <row r="1020" spans="1:9" ht="19.5" customHeight="1">
      <c r="A1020" s="8" t="s">
        <v>1292</v>
      </c>
      <c r="B1020" s="5" t="s">
        <v>2410</v>
      </c>
      <c r="C1020" s="58" t="s">
        <v>1107</v>
      </c>
      <c r="D1020" s="35" t="s">
        <v>3036</v>
      </c>
      <c r="E1020" s="45" t="s">
        <v>1108</v>
      </c>
      <c r="F1020" s="45" t="s">
        <v>1109</v>
      </c>
      <c r="G1020" s="5" t="s">
        <v>377</v>
      </c>
      <c r="H1020" s="5" t="s">
        <v>1359</v>
      </c>
      <c r="I1020" s="9"/>
    </row>
    <row r="1021" spans="1:9" ht="19.5" customHeight="1">
      <c r="A1021" s="8" t="s">
        <v>1292</v>
      </c>
      <c r="B1021" s="5" t="s">
        <v>2410</v>
      </c>
      <c r="C1021" s="58" t="s">
        <v>1110</v>
      </c>
      <c r="D1021" s="35" t="s">
        <v>3025</v>
      </c>
      <c r="E1021" s="45" t="s">
        <v>1111</v>
      </c>
      <c r="F1021" s="45" t="s">
        <v>1112</v>
      </c>
      <c r="G1021" s="5" t="s">
        <v>289</v>
      </c>
      <c r="H1021" s="5" t="s">
        <v>1359</v>
      </c>
      <c r="I1021" s="9"/>
    </row>
    <row r="1022" spans="1:9" ht="19.5" customHeight="1">
      <c r="A1022" s="8" t="s">
        <v>1292</v>
      </c>
      <c r="B1022" s="5" t="s">
        <v>2410</v>
      </c>
      <c r="C1022" s="58" t="s">
        <v>1113</v>
      </c>
      <c r="D1022" s="35" t="s">
        <v>3037</v>
      </c>
      <c r="E1022" s="45" t="s">
        <v>1114</v>
      </c>
      <c r="F1022" s="45" t="s">
        <v>1115</v>
      </c>
      <c r="G1022" s="5" t="s">
        <v>1116</v>
      </c>
      <c r="H1022" s="5" t="s">
        <v>1359</v>
      </c>
      <c r="I1022" s="9"/>
    </row>
    <row r="1023" spans="1:9" ht="19.5" customHeight="1">
      <c r="A1023" s="8" t="s">
        <v>1292</v>
      </c>
      <c r="B1023" s="5" t="s">
        <v>2410</v>
      </c>
      <c r="C1023" s="58" t="s">
        <v>1117</v>
      </c>
      <c r="D1023" s="35" t="s">
        <v>3038</v>
      </c>
      <c r="E1023" s="45" t="s">
        <v>1118</v>
      </c>
      <c r="F1023" s="45" t="s">
        <v>1119</v>
      </c>
      <c r="G1023" s="5" t="s">
        <v>1120</v>
      </c>
      <c r="H1023" s="5" t="s">
        <v>1359</v>
      </c>
      <c r="I1023" s="9"/>
    </row>
    <row r="1024" spans="1:9" ht="19.5" customHeight="1">
      <c r="A1024" s="8" t="s">
        <v>1292</v>
      </c>
      <c r="B1024" s="5" t="s">
        <v>2410</v>
      </c>
      <c r="C1024" s="58" t="s">
        <v>1124</v>
      </c>
      <c r="D1024" s="35" t="s">
        <v>3029</v>
      </c>
      <c r="E1024" s="45" t="s">
        <v>1125</v>
      </c>
      <c r="F1024" s="45" t="s">
        <v>1126</v>
      </c>
      <c r="G1024" s="5" t="s">
        <v>1127</v>
      </c>
      <c r="H1024" s="5" t="s">
        <v>1359</v>
      </c>
      <c r="I1024" s="9"/>
    </row>
    <row r="1025" spans="1:9" ht="19.5" customHeight="1">
      <c r="A1025" s="8" t="s">
        <v>1292</v>
      </c>
      <c r="B1025" s="5" t="s">
        <v>164</v>
      </c>
      <c r="C1025" s="58" t="s">
        <v>1132</v>
      </c>
      <c r="D1025" s="35" t="s">
        <v>3039</v>
      </c>
      <c r="E1025" s="45" t="s">
        <v>1133</v>
      </c>
      <c r="F1025" s="45" t="s">
        <v>1134</v>
      </c>
      <c r="G1025" s="5" t="s">
        <v>1135</v>
      </c>
      <c r="H1025" s="5" t="s">
        <v>2266</v>
      </c>
      <c r="I1025" s="9"/>
    </row>
    <row r="1026" spans="1:9" ht="19.5" customHeight="1">
      <c r="A1026" s="19" t="s">
        <v>1277</v>
      </c>
      <c r="B1026" s="6"/>
      <c r="C1026" s="52" t="str">
        <f>COUNTA(C1027:C1062)&amp;"개소"</f>
        <v>36개소</v>
      </c>
      <c r="D1026" s="43"/>
      <c r="E1026" s="52"/>
      <c r="F1026" s="52"/>
      <c r="G1026" s="6"/>
      <c r="H1026" s="6"/>
      <c r="I1026" s="44"/>
    </row>
    <row r="1027" spans="1:9" ht="19.5" customHeight="1">
      <c r="A1027" s="8" t="s">
        <v>1293</v>
      </c>
      <c r="B1027" s="5" t="s">
        <v>2403</v>
      </c>
      <c r="C1027" s="58" t="s">
        <v>1136</v>
      </c>
      <c r="D1027" s="35" t="s">
        <v>2710</v>
      </c>
      <c r="E1027" s="45" t="s">
        <v>1137</v>
      </c>
      <c r="F1027" s="45" t="s">
        <v>1138</v>
      </c>
      <c r="G1027" s="5" t="s">
        <v>2115</v>
      </c>
      <c r="H1027" s="5" t="s">
        <v>1318</v>
      </c>
      <c r="I1027" s="9"/>
    </row>
    <row r="1028" spans="1:9" ht="19.5" customHeight="1">
      <c r="A1028" s="8" t="s">
        <v>1293</v>
      </c>
      <c r="B1028" s="5" t="s">
        <v>2410</v>
      </c>
      <c r="C1028" s="58" t="s">
        <v>1136</v>
      </c>
      <c r="D1028" s="35" t="s">
        <v>2710</v>
      </c>
      <c r="E1028" s="45" t="s">
        <v>1137</v>
      </c>
      <c r="F1028" s="45" t="s">
        <v>1138</v>
      </c>
      <c r="G1028" s="5" t="s">
        <v>2115</v>
      </c>
      <c r="H1028" s="5" t="s">
        <v>1318</v>
      </c>
      <c r="I1028" s="9"/>
    </row>
    <row r="1029" spans="1:9" ht="19.5" customHeight="1">
      <c r="A1029" s="8" t="s">
        <v>1293</v>
      </c>
      <c r="B1029" s="5" t="s">
        <v>1139</v>
      </c>
      <c r="C1029" s="58" t="s">
        <v>2125</v>
      </c>
      <c r="D1029" s="35" t="s">
        <v>2711</v>
      </c>
      <c r="E1029" s="45" t="s">
        <v>104</v>
      </c>
      <c r="F1029" s="45" t="s">
        <v>105</v>
      </c>
      <c r="G1029" s="5" t="s">
        <v>2127</v>
      </c>
      <c r="H1029" s="5" t="s">
        <v>1318</v>
      </c>
      <c r="I1029" s="9"/>
    </row>
    <row r="1030" spans="1:9" ht="19.5" customHeight="1">
      <c r="A1030" s="8" t="s">
        <v>1293</v>
      </c>
      <c r="B1030" s="5" t="s">
        <v>2403</v>
      </c>
      <c r="C1030" s="58" t="s">
        <v>2128</v>
      </c>
      <c r="D1030" s="35" t="s">
        <v>2712</v>
      </c>
      <c r="E1030" s="45" t="s">
        <v>106</v>
      </c>
      <c r="F1030" s="45" t="s">
        <v>107</v>
      </c>
      <c r="G1030" s="5" t="s">
        <v>2132</v>
      </c>
      <c r="H1030" s="5" t="s">
        <v>1318</v>
      </c>
      <c r="I1030" s="9"/>
    </row>
    <row r="1031" spans="1:9" ht="19.5" customHeight="1">
      <c r="A1031" s="8" t="s">
        <v>1293</v>
      </c>
      <c r="B1031" s="5" t="s">
        <v>2403</v>
      </c>
      <c r="C1031" s="58" t="s">
        <v>1067</v>
      </c>
      <c r="D1031" s="35" t="s">
        <v>2713</v>
      </c>
      <c r="E1031" s="45" t="s">
        <v>1140</v>
      </c>
      <c r="F1031" s="45" t="s">
        <v>107</v>
      </c>
      <c r="G1031" s="5" t="s">
        <v>2120</v>
      </c>
      <c r="H1031" s="5" t="s">
        <v>1318</v>
      </c>
      <c r="I1031" s="9"/>
    </row>
    <row r="1032" spans="1:9" ht="19.5" customHeight="1">
      <c r="A1032" s="8" t="s">
        <v>1293</v>
      </c>
      <c r="B1032" s="5" t="s">
        <v>2403</v>
      </c>
      <c r="C1032" s="58" t="s">
        <v>1141</v>
      </c>
      <c r="D1032" s="35" t="s">
        <v>2714</v>
      </c>
      <c r="E1032" s="45" t="s">
        <v>1142</v>
      </c>
      <c r="F1032" s="45" t="s">
        <v>1143</v>
      </c>
      <c r="G1032" s="5" t="s">
        <v>1144</v>
      </c>
      <c r="H1032" s="5" t="s">
        <v>1318</v>
      </c>
      <c r="I1032" s="9"/>
    </row>
    <row r="1033" spans="1:9" ht="19.5" customHeight="1">
      <c r="A1033" s="8" t="s">
        <v>1293</v>
      </c>
      <c r="B1033" s="5" t="s">
        <v>2410</v>
      </c>
      <c r="C1033" s="58" t="s">
        <v>1141</v>
      </c>
      <c r="D1033" s="35" t="s">
        <v>2714</v>
      </c>
      <c r="E1033" s="45" t="s">
        <v>1142</v>
      </c>
      <c r="F1033" s="45" t="s">
        <v>1143</v>
      </c>
      <c r="G1033" s="5" t="s">
        <v>1144</v>
      </c>
      <c r="H1033" s="5" t="s">
        <v>1318</v>
      </c>
      <c r="I1033" s="9"/>
    </row>
    <row r="1034" spans="1:9" ht="19.5" customHeight="1">
      <c r="A1034" s="8" t="s">
        <v>1293</v>
      </c>
      <c r="B1034" s="5" t="s">
        <v>2403</v>
      </c>
      <c r="C1034" s="58" t="s">
        <v>1145</v>
      </c>
      <c r="D1034" s="35" t="s">
        <v>2715</v>
      </c>
      <c r="E1034" s="45" t="s">
        <v>1146</v>
      </c>
      <c r="F1034" s="45" t="s">
        <v>1147</v>
      </c>
      <c r="G1034" s="5" t="s">
        <v>2376</v>
      </c>
      <c r="H1034" s="5" t="s">
        <v>1359</v>
      </c>
      <c r="I1034" s="9"/>
    </row>
    <row r="1035" spans="1:9" ht="19.5" customHeight="1">
      <c r="A1035" s="8" t="s">
        <v>1293</v>
      </c>
      <c r="B1035" s="5" t="s">
        <v>2410</v>
      </c>
      <c r="C1035" s="58" t="s">
        <v>1145</v>
      </c>
      <c r="D1035" s="35" t="s">
        <v>3040</v>
      </c>
      <c r="E1035" s="45" t="s">
        <v>1146</v>
      </c>
      <c r="F1035" s="45" t="s">
        <v>1147</v>
      </c>
      <c r="G1035" s="5" t="s">
        <v>2376</v>
      </c>
      <c r="H1035" s="5" t="s">
        <v>1359</v>
      </c>
      <c r="I1035" s="9"/>
    </row>
    <row r="1036" spans="1:9" ht="19.5" customHeight="1">
      <c r="A1036" s="8" t="s">
        <v>1293</v>
      </c>
      <c r="B1036" s="5" t="s">
        <v>2403</v>
      </c>
      <c r="C1036" s="58" t="s">
        <v>3439</v>
      </c>
      <c r="D1036" s="35" t="s">
        <v>2716</v>
      </c>
      <c r="E1036" s="45" t="s">
        <v>1148</v>
      </c>
      <c r="F1036" s="45" t="s">
        <v>1149</v>
      </c>
      <c r="G1036" s="5" t="s">
        <v>2376</v>
      </c>
      <c r="H1036" s="5" t="s">
        <v>1359</v>
      </c>
      <c r="I1036" s="9"/>
    </row>
    <row r="1037" spans="1:9" ht="19.5" customHeight="1">
      <c r="A1037" s="8" t="s">
        <v>1293</v>
      </c>
      <c r="B1037" s="5" t="s">
        <v>2410</v>
      </c>
      <c r="C1037" s="58" t="s">
        <v>3439</v>
      </c>
      <c r="D1037" s="35" t="s">
        <v>2716</v>
      </c>
      <c r="E1037" s="45" t="s">
        <v>1148</v>
      </c>
      <c r="F1037" s="45" t="s">
        <v>1149</v>
      </c>
      <c r="G1037" s="5" t="s">
        <v>2376</v>
      </c>
      <c r="H1037" s="5" t="s">
        <v>1359</v>
      </c>
      <c r="I1037" s="9"/>
    </row>
    <row r="1038" spans="1:9" ht="19.5" customHeight="1">
      <c r="A1038" s="8" t="s">
        <v>1293</v>
      </c>
      <c r="B1038" s="5" t="s">
        <v>2403</v>
      </c>
      <c r="C1038" s="58" t="s">
        <v>2645</v>
      </c>
      <c r="D1038" s="35" t="s">
        <v>2717</v>
      </c>
      <c r="E1038" s="45" t="s">
        <v>1150</v>
      </c>
      <c r="F1038" s="45" t="s">
        <v>1150</v>
      </c>
      <c r="G1038" s="5" t="s">
        <v>3512</v>
      </c>
      <c r="H1038" s="5" t="s">
        <v>1359</v>
      </c>
      <c r="I1038" s="9"/>
    </row>
    <row r="1039" spans="1:9" ht="19.5" customHeight="1">
      <c r="A1039" s="8" t="s">
        <v>1293</v>
      </c>
      <c r="B1039" s="5" t="s">
        <v>2410</v>
      </c>
      <c r="C1039" s="58" t="s">
        <v>2645</v>
      </c>
      <c r="D1039" s="35" t="s">
        <v>2717</v>
      </c>
      <c r="E1039" s="45" t="s">
        <v>1150</v>
      </c>
      <c r="F1039" s="45" t="s">
        <v>1150</v>
      </c>
      <c r="G1039" s="5" t="s">
        <v>3512</v>
      </c>
      <c r="H1039" s="5" t="s">
        <v>1359</v>
      </c>
      <c r="I1039" s="9"/>
    </row>
    <row r="1040" spans="1:9" ht="19.5" customHeight="1">
      <c r="A1040" s="8" t="s">
        <v>1293</v>
      </c>
      <c r="B1040" s="5" t="s">
        <v>2403</v>
      </c>
      <c r="C1040" s="58" t="s">
        <v>1151</v>
      </c>
      <c r="D1040" s="35" t="s">
        <v>2718</v>
      </c>
      <c r="E1040" s="45" t="s">
        <v>1152</v>
      </c>
      <c r="F1040" s="45" t="s">
        <v>1153</v>
      </c>
      <c r="G1040" s="5" t="s">
        <v>1154</v>
      </c>
      <c r="H1040" s="5" t="s">
        <v>1359</v>
      </c>
      <c r="I1040" s="9"/>
    </row>
    <row r="1041" spans="1:9" ht="19.5" customHeight="1">
      <c r="A1041" s="8" t="s">
        <v>1293</v>
      </c>
      <c r="B1041" s="5" t="s">
        <v>2410</v>
      </c>
      <c r="C1041" s="58" t="s">
        <v>1151</v>
      </c>
      <c r="D1041" s="35" t="s">
        <v>2718</v>
      </c>
      <c r="E1041" s="45" t="s">
        <v>1152</v>
      </c>
      <c r="F1041" s="45" t="s">
        <v>1153</v>
      </c>
      <c r="G1041" s="5" t="s">
        <v>1154</v>
      </c>
      <c r="H1041" s="5" t="s">
        <v>1359</v>
      </c>
      <c r="I1041" s="9"/>
    </row>
    <row r="1042" spans="1:9" ht="19.5" customHeight="1">
      <c r="A1042" s="8" t="s">
        <v>1293</v>
      </c>
      <c r="B1042" s="5" t="s">
        <v>2403</v>
      </c>
      <c r="C1042" s="58" t="s">
        <v>1155</v>
      </c>
      <c r="D1042" s="35" t="s">
        <v>2719</v>
      </c>
      <c r="E1042" s="45" t="s">
        <v>1156</v>
      </c>
      <c r="F1042" s="45" t="s">
        <v>1157</v>
      </c>
      <c r="G1042" s="5" t="s">
        <v>1158</v>
      </c>
      <c r="H1042" s="5" t="s">
        <v>1359</v>
      </c>
      <c r="I1042" s="9"/>
    </row>
    <row r="1043" spans="1:9" ht="19.5" customHeight="1">
      <c r="A1043" s="8" t="s">
        <v>1293</v>
      </c>
      <c r="B1043" s="5" t="s">
        <v>2410</v>
      </c>
      <c r="C1043" s="58" t="s">
        <v>1155</v>
      </c>
      <c r="D1043" s="35" t="s">
        <v>2719</v>
      </c>
      <c r="E1043" s="45" t="s">
        <v>1156</v>
      </c>
      <c r="F1043" s="45" t="s">
        <v>1157</v>
      </c>
      <c r="G1043" s="5" t="s">
        <v>1158</v>
      </c>
      <c r="H1043" s="5" t="s">
        <v>1359</v>
      </c>
      <c r="I1043" s="9"/>
    </row>
    <row r="1044" spans="1:9" ht="19.5" customHeight="1">
      <c r="A1044" s="8" t="s">
        <v>1293</v>
      </c>
      <c r="B1044" s="5" t="s">
        <v>2403</v>
      </c>
      <c r="C1044" s="58" t="s">
        <v>1159</v>
      </c>
      <c r="D1044" s="35" t="s">
        <v>2720</v>
      </c>
      <c r="E1044" s="45" t="s">
        <v>1160</v>
      </c>
      <c r="F1044" s="45" t="s">
        <v>1161</v>
      </c>
      <c r="G1044" s="5" t="s">
        <v>1162</v>
      </c>
      <c r="H1044" s="5" t="s">
        <v>1359</v>
      </c>
      <c r="I1044" s="9"/>
    </row>
    <row r="1045" spans="1:9" ht="19.5" customHeight="1">
      <c r="A1045" s="8" t="s">
        <v>1293</v>
      </c>
      <c r="B1045" s="5" t="s">
        <v>2410</v>
      </c>
      <c r="C1045" s="58" t="s">
        <v>1159</v>
      </c>
      <c r="D1045" s="35" t="s">
        <v>2720</v>
      </c>
      <c r="E1045" s="45" t="s">
        <v>1160</v>
      </c>
      <c r="F1045" s="45" t="s">
        <v>1161</v>
      </c>
      <c r="G1045" s="5" t="s">
        <v>1162</v>
      </c>
      <c r="H1045" s="5" t="s">
        <v>1359</v>
      </c>
      <c r="I1045" s="9"/>
    </row>
    <row r="1046" spans="1:9" ht="19.5" customHeight="1">
      <c r="A1046" s="8" t="s">
        <v>1293</v>
      </c>
      <c r="B1046" s="5" t="s">
        <v>2403</v>
      </c>
      <c r="C1046" s="58" t="s">
        <v>3659</v>
      </c>
      <c r="D1046" s="35" t="s">
        <v>2721</v>
      </c>
      <c r="E1046" s="45" t="s">
        <v>1163</v>
      </c>
      <c r="F1046" s="45"/>
      <c r="G1046" s="5" t="s">
        <v>1164</v>
      </c>
      <c r="H1046" s="5" t="s">
        <v>1359</v>
      </c>
      <c r="I1046" s="9"/>
    </row>
    <row r="1047" spans="1:9" ht="19.5" customHeight="1">
      <c r="A1047" s="8" t="s">
        <v>1293</v>
      </c>
      <c r="B1047" s="5" t="s">
        <v>2410</v>
      </c>
      <c r="C1047" s="58" t="s">
        <v>3659</v>
      </c>
      <c r="D1047" s="35" t="s">
        <v>2721</v>
      </c>
      <c r="E1047" s="45" t="s">
        <v>1163</v>
      </c>
      <c r="F1047" s="45"/>
      <c r="G1047" s="5" t="s">
        <v>1164</v>
      </c>
      <c r="H1047" s="5" t="s">
        <v>1359</v>
      </c>
      <c r="I1047" s="9"/>
    </row>
    <row r="1048" spans="1:9" ht="19.5" customHeight="1">
      <c r="A1048" s="8" t="s">
        <v>1293</v>
      </c>
      <c r="B1048" s="5" t="s">
        <v>2403</v>
      </c>
      <c r="C1048" s="58" t="s">
        <v>1110</v>
      </c>
      <c r="D1048" s="35" t="s">
        <v>2722</v>
      </c>
      <c r="E1048" s="45" t="s">
        <v>1165</v>
      </c>
      <c r="F1048" s="45" t="s">
        <v>1166</v>
      </c>
      <c r="G1048" s="5" t="s">
        <v>1167</v>
      </c>
      <c r="H1048" s="5" t="s">
        <v>1359</v>
      </c>
      <c r="I1048" s="9"/>
    </row>
    <row r="1049" spans="1:9" ht="19.5" customHeight="1">
      <c r="A1049" s="8" t="s">
        <v>1293</v>
      </c>
      <c r="B1049" s="5" t="s">
        <v>2410</v>
      </c>
      <c r="C1049" s="58" t="s">
        <v>1110</v>
      </c>
      <c r="D1049" s="35" t="s">
        <v>2722</v>
      </c>
      <c r="E1049" s="45" t="s">
        <v>1165</v>
      </c>
      <c r="F1049" s="45" t="s">
        <v>1166</v>
      </c>
      <c r="G1049" s="5" t="s">
        <v>4223</v>
      </c>
      <c r="H1049" s="5" t="s">
        <v>1359</v>
      </c>
      <c r="I1049" s="9"/>
    </row>
    <row r="1050" spans="1:9" ht="19.5" customHeight="1">
      <c r="A1050" s="8" t="s">
        <v>1293</v>
      </c>
      <c r="B1050" s="5" t="s">
        <v>2403</v>
      </c>
      <c r="C1050" s="58" t="s">
        <v>1168</v>
      </c>
      <c r="D1050" s="35" t="s">
        <v>2723</v>
      </c>
      <c r="E1050" s="45" t="s">
        <v>1169</v>
      </c>
      <c r="F1050" s="45"/>
      <c r="G1050" s="5" t="s">
        <v>1170</v>
      </c>
      <c r="H1050" s="5" t="s">
        <v>1359</v>
      </c>
      <c r="I1050" s="9"/>
    </row>
    <row r="1051" spans="1:9" ht="19.5" customHeight="1">
      <c r="A1051" s="8" t="s">
        <v>1293</v>
      </c>
      <c r="B1051" s="5" t="s">
        <v>2410</v>
      </c>
      <c r="C1051" s="58" t="s">
        <v>1168</v>
      </c>
      <c r="D1051" s="35" t="s">
        <v>2723</v>
      </c>
      <c r="E1051" s="45" t="s">
        <v>1169</v>
      </c>
      <c r="F1051" s="45"/>
      <c r="G1051" s="5" t="s">
        <v>1170</v>
      </c>
      <c r="H1051" s="5" t="s">
        <v>1359</v>
      </c>
      <c r="I1051" s="9"/>
    </row>
    <row r="1052" spans="1:9" ht="19.5" customHeight="1">
      <c r="A1052" s="8" t="s">
        <v>1293</v>
      </c>
      <c r="B1052" s="5" t="s">
        <v>2403</v>
      </c>
      <c r="C1052" s="58" t="s">
        <v>1171</v>
      </c>
      <c r="D1052" s="35" t="s">
        <v>2724</v>
      </c>
      <c r="E1052" s="45" t="s">
        <v>1172</v>
      </c>
      <c r="F1052" s="45" t="s">
        <v>1173</v>
      </c>
      <c r="G1052" s="5" t="s">
        <v>2433</v>
      </c>
      <c r="H1052" s="5" t="s">
        <v>1359</v>
      </c>
      <c r="I1052" s="9"/>
    </row>
    <row r="1053" spans="1:9" ht="19.5" customHeight="1">
      <c r="A1053" s="8" t="s">
        <v>1293</v>
      </c>
      <c r="B1053" s="5" t="s">
        <v>2410</v>
      </c>
      <c r="C1053" s="58" t="s">
        <v>1171</v>
      </c>
      <c r="D1053" s="35" t="s">
        <v>2724</v>
      </c>
      <c r="E1053" s="45" t="s">
        <v>1172</v>
      </c>
      <c r="F1053" s="45" t="s">
        <v>1173</v>
      </c>
      <c r="G1053" s="5" t="s">
        <v>2433</v>
      </c>
      <c r="H1053" s="5" t="s">
        <v>1359</v>
      </c>
      <c r="I1053" s="9"/>
    </row>
    <row r="1054" spans="1:9" ht="19.5" customHeight="1">
      <c r="A1054" s="8" t="s">
        <v>1293</v>
      </c>
      <c r="B1054" s="5" t="s">
        <v>2403</v>
      </c>
      <c r="C1054" s="58" t="s">
        <v>1174</v>
      </c>
      <c r="D1054" s="35" t="s">
        <v>2725</v>
      </c>
      <c r="E1054" s="45" t="s">
        <v>1175</v>
      </c>
      <c r="F1054" s="45" t="s">
        <v>1176</v>
      </c>
      <c r="G1054" s="5" t="s">
        <v>4093</v>
      </c>
      <c r="H1054" s="5" t="s">
        <v>1359</v>
      </c>
      <c r="I1054" s="9"/>
    </row>
    <row r="1055" spans="1:9" ht="19.5" customHeight="1">
      <c r="A1055" s="8" t="s">
        <v>1293</v>
      </c>
      <c r="B1055" s="5" t="s">
        <v>2410</v>
      </c>
      <c r="C1055" s="58" t="s">
        <v>1174</v>
      </c>
      <c r="D1055" s="35" t="s">
        <v>2725</v>
      </c>
      <c r="E1055" s="45" t="s">
        <v>1175</v>
      </c>
      <c r="F1055" s="45" t="s">
        <v>1176</v>
      </c>
      <c r="G1055" s="5" t="s">
        <v>4093</v>
      </c>
      <c r="H1055" s="5" t="s">
        <v>1359</v>
      </c>
      <c r="I1055" s="9"/>
    </row>
    <row r="1056" spans="1:9" ht="19.5" customHeight="1">
      <c r="A1056" s="8" t="s">
        <v>1293</v>
      </c>
      <c r="B1056" s="5" t="s">
        <v>2403</v>
      </c>
      <c r="C1056" s="58" t="s">
        <v>1177</v>
      </c>
      <c r="D1056" s="35" t="s">
        <v>2726</v>
      </c>
      <c r="E1056" s="45" t="s">
        <v>1178</v>
      </c>
      <c r="F1056" s="45" t="s">
        <v>1179</v>
      </c>
      <c r="G1056" s="5" t="s">
        <v>1180</v>
      </c>
      <c r="H1056" s="5" t="s">
        <v>1359</v>
      </c>
      <c r="I1056" s="9"/>
    </row>
    <row r="1057" spans="1:9" ht="19.5" customHeight="1">
      <c r="A1057" s="8" t="s">
        <v>1293</v>
      </c>
      <c r="B1057" s="5" t="s">
        <v>2410</v>
      </c>
      <c r="C1057" s="58" t="s">
        <v>1177</v>
      </c>
      <c r="D1057" s="35" t="s">
        <v>2726</v>
      </c>
      <c r="E1057" s="45" t="s">
        <v>1178</v>
      </c>
      <c r="F1057" s="45" t="s">
        <v>1179</v>
      </c>
      <c r="G1057" s="5" t="s">
        <v>1180</v>
      </c>
      <c r="H1057" s="5" t="s">
        <v>1359</v>
      </c>
      <c r="I1057" s="9"/>
    </row>
    <row r="1058" spans="1:9" ht="19.5" customHeight="1">
      <c r="A1058" s="8" t="s">
        <v>1293</v>
      </c>
      <c r="B1058" s="5" t="s">
        <v>2403</v>
      </c>
      <c r="C1058" s="58" t="s">
        <v>1181</v>
      </c>
      <c r="D1058" s="35" t="s">
        <v>2727</v>
      </c>
      <c r="E1058" s="45" t="s">
        <v>1182</v>
      </c>
      <c r="F1058" s="45" t="s">
        <v>1183</v>
      </c>
      <c r="G1058" s="5" t="s">
        <v>1184</v>
      </c>
      <c r="H1058" s="5" t="s">
        <v>1359</v>
      </c>
      <c r="I1058" s="9"/>
    </row>
    <row r="1059" spans="1:9" ht="19.5" customHeight="1">
      <c r="A1059" s="8" t="s">
        <v>1293</v>
      </c>
      <c r="B1059" s="5" t="s">
        <v>2410</v>
      </c>
      <c r="C1059" s="58" t="s">
        <v>1181</v>
      </c>
      <c r="D1059" s="35" t="s">
        <v>2727</v>
      </c>
      <c r="E1059" s="45" t="s">
        <v>1182</v>
      </c>
      <c r="F1059" s="45" t="s">
        <v>1183</v>
      </c>
      <c r="G1059" s="5" t="s">
        <v>1184</v>
      </c>
      <c r="H1059" s="5" t="s">
        <v>1359</v>
      </c>
      <c r="I1059" s="9"/>
    </row>
    <row r="1060" spans="1:9" ht="19.5" customHeight="1">
      <c r="A1060" s="8" t="s">
        <v>1293</v>
      </c>
      <c r="B1060" s="5" t="s">
        <v>2557</v>
      </c>
      <c r="C1060" s="58" t="s">
        <v>1185</v>
      </c>
      <c r="D1060" s="35" t="s">
        <v>2728</v>
      </c>
      <c r="E1060" s="45" t="s">
        <v>1186</v>
      </c>
      <c r="F1060" s="45" t="s">
        <v>1187</v>
      </c>
      <c r="G1060" s="5"/>
      <c r="H1060" s="5" t="s">
        <v>1359</v>
      </c>
      <c r="I1060" s="9"/>
    </row>
    <row r="1061" spans="1:9" ht="19.5" customHeight="1">
      <c r="A1061" s="8" t="s">
        <v>1293</v>
      </c>
      <c r="B1061" s="5" t="s">
        <v>2557</v>
      </c>
      <c r="C1061" s="58" t="s">
        <v>1188</v>
      </c>
      <c r="D1061" s="35" t="s">
        <v>2729</v>
      </c>
      <c r="E1061" s="45" t="s">
        <v>1189</v>
      </c>
      <c r="F1061" s="45" t="s">
        <v>1190</v>
      </c>
      <c r="G1061" s="5"/>
      <c r="H1061" s="5" t="s">
        <v>1359</v>
      </c>
      <c r="I1061" s="9"/>
    </row>
    <row r="1062" spans="1:9" ht="19.5" customHeight="1">
      <c r="A1062" s="8" t="s">
        <v>1293</v>
      </c>
      <c r="B1062" s="5" t="s">
        <v>2557</v>
      </c>
      <c r="C1062" s="58" t="s">
        <v>1191</v>
      </c>
      <c r="D1062" s="35" t="s">
        <v>2730</v>
      </c>
      <c r="E1062" s="45" t="s">
        <v>1192</v>
      </c>
      <c r="F1062" s="45" t="s">
        <v>1192</v>
      </c>
      <c r="G1062" s="5" t="s">
        <v>4093</v>
      </c>
      <c r="H1062" s="5" t="s">
        <v>1359</v>
      </c>
      <c r="I1062" s="9"/>
    </row>
    <row r="1063" spans="1:9" ht="19.5" customHeight="1">
      <c r="A1063" s="19" t="s">
        <v>1277</v>
      </c>
      <c r="B1063" s="6"/>
      <c r="C1063" s="52" t="str">
        <f>COUNTA(C1064:C1083)&amp;"개소"</f>
        <v>20개소</v>
      </c>
      <c r="D1063" s="43"/>
      <c r="E1063" s="52"/>
      <c r="F1063" s="52"/>
      <c r="G1063" s="6"/>
      <c r="H1063" s="6"/>
      <c r="I1063" s="44"/>
    </row>
    <row r="1064" spans="1:9" ht="19.5" customHeight="1">
      <c r="A1064" s="8" t="s">
        <v>1294</v>
      </c>
      <c r="B1064" s="5" t="s">
        <v>2403</v>
      </c>
      <c r="C1064" s="58" t="s">
        <v>1193</v>
      </c>
      <c r="D1064" s="35" t="s">
        <v>3041</v>
      </c>
      <c r="E1064" s="45" t="s">
        <v>2170</v>
      </c>
      <c r="F1064" s="45" t="s">
        <v>2171</v>
      </c>
      <c r="G1064" s="5" t="s">
        <v>4110</v>
      </c>
      <c r="H1064" s="5" t="s">
        <v>1318</v>
      </c>
      <c r="I1064" s="9"/>
    </row>
    <row r="1065" spans="1:9" ht="19.5" customHeight="1">
      <c r="A1065" s="8" t="s">
        <v>1294</v>
      </c>
      <c r="B1065" s="5" t="s">
        <v>2403</v>
      </c>
      <c r="C1065" s="58" t="s">
        <v>1194</v>
      </c>
      <c r="D1065" s="35" t="s">
        <v>3042</v>
      </c>
      <c r="E1065" s="45" t="s">
        <v>1195</v>
      </c>
      <c r="F1065" s="45" t="s">
        <v>1196</v>
      </c>
      <c r="G1065" s="5" t="s">
        <v>1802</v>
      </c>
      <c r="H1065" s="5" t="s">
        <v>1359</v>
      </c>
      <c r="I1065" s="9"/>
    </row>
    <row r="1066" spans="1:9" ht="19.5" customHeight="1">
      <c r="A1066" s="8" t="s">
        <v>1294</v>
      </c>
      <c r="B1066" s="5" t="s">
        <v>2403</v>
      </c>
      <c r="C1066" s="58" t="s">
        <v>1197</v>
      </c>
      <c r="D1066" s="35" t="s">
        <v>3043</v>
      </c>
      <c r="E1066" s="45" t="s">
        <v>1198</v>
      </c>
      <c r="F1066" s="45" t="s">
        <v>1199</v>
      </c>
      <c r="G1066" s="5" t="s">
        <v>1200</v>
      </c>
      <c r="H1066" s="5" t="s">
        <v>1359</v>
      </c>
      <c r="I1066" s="9"/>
    </row>
    <row r="1067" spans="1:9" ht="19.5" customHeight="1">
      <c r="A1067" s="8" t="s">
        <v>1294</v>
      </c>
      <c r="B1067" s="5" t="s">
        <v>2403</v>
      </c>
      <c r="C1067" s="58" t="s">
        <v>1201</v>
      </c>
      <c r="D1067" s="35" t="s">
        <v>3044</v>
      </c>
      <c r="E1067" s="45" t="s">
        <v>1202</v>
      </c>
      <c r="F1067" s="45" t="s">
        <v>1202</v>
      </c>
      <c r="G1067" s="5" t="s">
        <v>1164</v>
      </c>
      <c r="H1067" s="5" t="s">
        <v>1359</v>
      </c>
      <c r="I1067" s="9"/>
    </row>
    <row r="1068" spans="1:9" ht="19.5" customHeight="1">
      <c r="A1068" s="8" t="s">
        <v>1294</v>
      </c>
      <c r="B1068" s="5" t="s">
        <v>2403</v>
      </c>
      <c r="C1068" s="58" t="s">
        <v>1203</v>
      </c>
      <c r="D1068" s="35" t="s">
        <v>3045</v>
      </c>
      <c r="E1068" s="45" t="s">
        <v>1204</v>
      </c>
      <c r="F1068" s="45" t="s">
        <v>1205</v>
      </c>
      <c r="G1068" s="5" t="s">
        <v>3189</v>
      </c>
      <c r="H1068" s="5" t="s">
        <v>1359</v>
      </c>
      <c r="I1068" s="9"/>
    </row>
    <row r="1069" spans="1:9" ht="19.5" customHeight="1">
      <c r="A1069" s="8" t="s">
        <v>1294</v>
      </c>
      <c r="B1069" s="5" t="s">
        <v>2403</v>
      </c>
      <c r="C1069" s="58" t="s">
        <v>1206</v>
      </c>
      <c r="D1069" s="35" t="s">
        <v>3046</v>
      </c>
      <c r="E1069" s="45" t="s">
        <v>1207</v>
      </c>
      <c r="F1069" s="45" t="s">
        <v>1208</v>
      </c>
      <c r="G1069" s="5" t="s">
        <v>1209</v>
      </c>
      <c r="H1069" s="5" t="s">
        <v>1359</v>
      </c>
      <c r="I1069" s="9"/>
    </row>
    <row r="1070" spans="1:9" ht="19.5" customHeight="1">
      <c r="A1070" s="8" t="s">
        <v>1294</v>
      </c>
      <c r="B1070" s="5" t="s">
        <v>2403</v>
      </c>
      <c r="C1070" s="58" t="s">
        <v>1210</v>
      </c>
      <c r="D1070" s="35" t="s">
        <v>3047</v>
      </c>
      <c r="E1070" s="45" t="s">
        <v>1211</v>
      </c>
      <c r="F1070" s="45" t="s">
        <v>1212</v>
      </c>
      <c r="G1070" s="5" t="s">
        <v>523</v>
      </c>
      <c r="H1070" s="5" t="s">
        <v>1359</v>
      </c>
      <c r="I1070" s="9"/>
    </row>
    <row r="1071" spans="1:9" ht="19.5" customHeight="1">
      <c r="A1071" s="8" t="s">
        <v>1294</v>
      </c>
      <c r="B1071" s="5" t="s">
        <v>2403</v>
      </c>
      <c r="C1071" s="58" t="s">
        <v>1213</v>
      </c>
      <c r="D1071" s="35" t="s">
        <v>3048</v>
      </c>
      <c r="E1071" s="45" t="s">
        <v>1214</v>
      </c>
      <c r="F1071" s="45" t="s">
        <v>1215</v>
      </c>
      <c r="G1071" s="5" t="s">
        <v>1216</v>
      </c>
      <c r="H1071" s="5" t="s">
        <v>1359</v>
      </c>
      <c r="I1071" s="9"/>
    </row>
    <row r="1072" spans="1:9" ht="19.5" customHeight="1">
      <c r="A1072" s="8" t="s">
        <v>1294</v>
      </c>
      <c r="B1072" s="5" t="s">
        <v>2403</v>
      </c>
      <c r="C1072" s="58" t="s">
        <v>1217</v>
      </c>
      <c r="D1072" s="35" t="s">
        <v>3049</v>
      </c>
      <c r="E1072" s="45" t="s">
        <v>1218</v>
      </c>
      <c r="F1072" s="45" t="s">
        <v>1218</v>
      </c>
      <c r="G1072" s="5" t="s">
        <v>3948</v>
      </c>
      <c r="H1072" s="5" t="s">
        <v>1359</v>
      </c>
      <c r="I1072" s="9"/>
    </row>
    <row r="1073" spans="1:9" ht="19.5" customHeight="1">
      <c r="A1073" s="8" t="s">
        <v>1294</v>
      </c>
      <c r="B1073" s="5" t="s">
        <v>2411</v>
      </c>
      <c r="C1073" s="58" t="s">
        <v>1193</v>
      </c>
      <c r="D1073" s="35" t="s">
        <v>3041</v>
      </c>
      <c r="E1073" s="45" t="s">
        <v>2170</v>
      </c>
      <c r="F1073" s="45" t="s">
        <v>2171</v>
      </c>
      <c r="G1073" s="5" t="s">
        <v>4110</v>
      </c>
      <c r="H1073" s="5" t="s">
        <v>1318</v>
      </c>
      <c r="I1073" s="9"/>
    </row>
    <row r="1074" spans="1:9" ht="19.5" customHeight="1">
      <c r="A1074" s="8" t="s">
        <v>1294</v>
      </c>
      <c r="B1074" s="5" t="s">
        <v>2410</v>
      </c>
      <c r="C1074" s="58" t="s">
        <v>1193</v>
      </c>
      <c r="D1074" s="35" t="s">
        <v>3041</v>
      </c>
      <c r="E1074" s="45" t="s">
        <v>2170</v>
      </c>
      <c r="F1074" s="45" t="s">
        <v>2171</v>
      </c>
      <c r="G1074" s="5" t="s">
        <v>4110</v>
      </c>
      <c r="H1074" s="5" t="s">
        <v>1318</v>
      </c>
      <c r="I1074" s="9"/>
    </row>
    <row r="1075" spans="1:9" ht="19.5" customHeight="1">
      <c r="A1075" s="8" t="s">
        <v>1294</v>
      </c>
      <c r="B1075" s="5" t="s">
        <v>2410</v>
      </c>
      <c r="C1075" s="58" t="s">
        <v>1194</v>
      </c>
      <c r="D1075" s="35" t="s">
        <v>3042</v>
      </c>
      <c r="E1075" s="45" t="s">
        <v>1195</v>
      </c>
      <c r="F1075" s="45" t="s">
        <v>1196</v>
      </c>
      <c r="G1075" s="5" t="s">
        <v>1802</v>
      </c>
      <c r="H1075" s="5" t="s">
        <v>1359</v>
      </c>
      <c r="I1075" s="9"/>
    </row>
    <row r="1076" spans="1:9" ht="19.5" customHeight="1">
      <c r="A1076" s="8" t="s">
        <v>1294</v>
      </c>
      <c r="B1076" s="5" t="s">
        <v>2410</v>
      </c>
      <c r="C1076" s="58" t="s">
        <v>1197</v>
      </c>
      <c r="D1076" s="35" t="s">
        <v>3043</v>
      </c>
      <c r="E1076" s="45" t="s">
        <v>1198</v>
      </c>
      <c r="F1076" s="45" t="s">
        <v>1199</v>
      </c>
      <c r="G1076" s="5" t="s">
        <v>1200</v>
      </c>
      <c r="H1076" s="5" t="s">
        <v>1359</v>
      </c>
      <c r="I1076" s="9"/>
    </row>
    <row r="1077" spans="1:9" ht="19.5" customHeight="1">
      <c r="A1077" s="8" t="s">
        <v>1294</v>
      </c>
      <c r="B1077" s="5" t="s">
        <v>2410</v>
      </c>
      <c r="C1077" s="58" t="s">
        <v>1206</v>
      </c>
      <c r="D1077" s="35" t="s">
        <v>3046</v>
      </c>
      <c r="E1077" s="45" t="s">
        <v>1207</v>
      </c>
      <c r="F1077" s="45" t="s">
        <v>1208</v>
      </c>
      <c r="G1077" s="5" t="s">
        <v>1209</v>
      </c>
      <c r="H1077" s="5" t="s">
        <v>1359</v>
      </c>
      <c r="I1077" s="9"/>
    </row>
    <row r="1078" spans="1:9" ht="19.5" customHeight="1">
      <c r="A1078" s="8" t="s">
        <v>1294</v>
      </c>
      <c r="B1078" s="5" t="s">
        <v>2410</v>
      </c>
      <c r="C1078" s="58" t="s">
        <v>1213</v>
      </c>
      <c r="D1078" s="35" t="s">
        <v>3048</v>
      </c>
      <c r="E1078" s="45" t="s">
        <v>1214</v>
      </c>
      <c r="F1078" s="45" t="s">
        <v>1215</v>
      </c>
      <c r="G1078" s="5" t="s">
        <v>1216</v>
      </c>
      <c r="H1078" s="5" t="s">
        <v>1359</v>
      </c>
      <c r="I1078" s="9"/>
    </row>
    <row r="1079" spans="1:9" ht="19.5" customHeight="1">
      <c r="A1079" s="8" t="s">
        <v>1294</v>
      </c>
      <c r="B1079" s="5" t="s">
        <v>2410</v>
      </c>
      <c r="C1079" s="58" t="s">
        <v>1217</v>
      </c>
      <c r="D1079" s="35" t="s">
        <v>3049</v>
      </c>
      <c r="E1079" s="45" t="s">
        <v>1218</v>
      </c>
      <c r="F1079" s="45" t="s">
        <v>1218</v>
      </c>
      <c r="G1079" s="5" t="s">
        <v>3948</v>
      </c>
      <c r="H1079" s="5" t="s">
        <v>1359</v>
      </c>
      <c r="I1079" s="9"/>
    </row>
    <row r="1080" spans="1:9" ht="19.5" customHeight="1">
      <c r="A1080" s="8" t="s">
        <v>1294</v>
      </c>
      <c r="B1080" s="5" t="s">
        <v>3100</v>
      </c>
      <c r="C1080" s="58" t="s">
        <v>1217</v>
      </c>
      <c r="D1080" s="35" t="s">
        <v>3049</v>
      </c>
      <c r="E1080" s="45" t="s">
        <v>1218</v>
      </c>
      <c r="F1080" s="45" t="s">
        <v>1218</v>
      </c>
      <c r="G1080" s="5" t="s">
        <v>3948</v>
      </c>
      <c r="H1080" s="5" t="s">
        <v>1359</v>
      </c>
      <c r="I1080" s="9"/>
    </row>
    <row r="1081" spans="1:9" ht="19.5" customHeight="1">
      <c r="A1081" s="8" t="s">
        <v>1294</v>
      </c>
      <c r="B1081" s="5" t="s">
        <v>3100</v>
      </c>
      <c r="C1081" s="58" t="s">
        <v>1219</v>
      </c>
      <c r="D1081" s="35" t="s">
        <v>3050</v>
      </c>
      <c r="E1081" s="45" t="s">
        <v>1220</v>
      </c>
      <c r="F1081" s="45" t="s">
        <v>1221</v>
      </c>
      <c r="G1081" s="5" t="s">
        <v>3976</v>
      </c>
      <c r="H1081" s="5" t="s">
        <v>1359</v>
      </c>
      <c r="I1081" s="9"/>
    </row>
    <row r="1082" spans="1:9" ht="19.5" customHeight="1">
      <c r="A1082" s="8" t="s">
        <v>1294</v>
      </c>
      <c r="B1082" s="5" t="s">
        <v>3100</v>
      </c>
      <c r="C1082" s="58" t="s">
        <v>1222</v>
      </c>
      <c r="D1082" s="35" t="s">
        <v>3051</v>
      </c>
      <c r="E1082" s="45" t="s">
        <v>1223</v>
      </c>
      <c r="F1082" s="45" t="s">
        <v>1224</v>
      </c>
      <c r="G1082" s="5" t="s">
        <v>1225</v>
      </c>
      <c r="H1082" s="5" t="s">
        <v>1359</v>
      </c>
      <c r="I1082" s="9"/>
    </row>
    <row r="1083" spans="1:9" ht="19.5" customHeight="1">
      <c r="A1083" s="8" t="s">
        <v>1294</v>
      </c>
      <c r="B1083" s="5" t="s">
        <v>3100</v>
      </c>
      <c r="C1083" s="58" t="s">
        <v>1226</v>
      </c>
      <c r="D1083" s="35" t="s">
        <v>3052</v>
      </c>
      <c r="E1083" s="45" t="s">
        <v>1227</v>
      </c>
      <c r="F1083" s="45" t="s">
        <v>1228</v>
      </c>
      <c r="G1083" s="5" t="s">
        <v>1229</v>
      </c>
      <c r="H1083" s="5" t="s">
        <v>1359</v>
      </c>
      <c r="I1083" s="9"/>
    </row>
    <row r="1084" spans="1:9" ht="19.5" customHeight="1">
      <c r="A1084" s="19" t="s">
        <v>1277</v>
      </c>
      <c r="B1084" s="6"/>
      <c r="C1084" s="52" t="str">
        <f>COUNTA(C1085:C1100)&amp;"개소"</f>
        <v>16개소</v>
      </c>
      <c r="D1084" s="43"/>
      <c r="E1084" s="52"/>
      <c r="F1084" s="52"/>
      <c r="G1084" s="6"/>
      <c r="H1084" s="6"/>
      <c r="I1084" s="44"/>
    </row>
    <row r="1085" spans="1:9" ht="19.5" customHeight="1">
      <c r="A1085" s="8" t="s">
        <v>1295</v>
      </c>
      <c r="B1085" s="5" t="s">
        <v>2403</v>
      </c>
      <c r="C1085" s="58" t="s">
        <v>1230</v>
      </c>
      <c r="D1085" s="35" t="s">
        <v>1231</v>
      </c>
      <c r="E1085" s="45" t="s">
        <v>1232</v>
      </c>
      <c r="F1085" s="45" t="s">
        <v>1233</v>
      </c>
      <c r="G1085" s="5" t="s">
        <v>2228</v>
      </c>
      <c r="H1085" s="5" t="s">
        <v>1359</v>
      </c>
      <c r="I1085" s="9"/>
    </row>
    <row r="1086" spans="1:9" ht="19.5" customHeight="1">
      <c r="A1086" s="8" t="s">
        <v>1295</v>
      </c>
      <c r="B1086" s="5" t="s">
        <v>1234</v>
      </c>
      <c r="C1086" s="58" t="s">
        <v>1235</v>
      </c>
      <c r="D1086" s="35" t="s">
        <v>1236</v>
      </c>
      <c r="E1086" s="45" t="s">
        <v>1237</v>
      </c>
      <c r="F1086" s="45" t="s">
        <v>1238</v>
      </c>
      <c r="G1086" s="5" t="s">
        <v>163</v>
      </c>
      <c r="H1086" s="5" t="s">
        <v>1359</v>
      </c>
      <c r="I1086" s="9"/>
    </row>
    <row r="1087" spans="1:9" ht="19.5" customHeight="1">
      <c r="A1087" s="8" t="s">
        <v>1295</v>
      </c>
      <c r="B1087" s="5" t="s">
        <v>1239</v>
      </c>
      <c r="C1087" s="58" t="s">
        <v>1240</v>
      </c>
      <c r="D1087" s="35" t="s">
        <v>1241</v>
      </c>
      <c r="E1087" s="45" t="s">
        <v>1242</v>
      </c>
      <c r="F1087" s="45" t="s">
        <v>1243</v>
      </c>
      <c r="G1087" s="5" t="s">
        <v>982</v>
      </c>
      <c r="H1087" s="5" t="s">
        <v>1359</v>
      </c>
      <c r="I1087" s="9"/>
    </row>
    <row r="1088" spans="1:9" ht="19.5" customHeight="1">
      <c r="A1088" s="8" t="s">
        <v>1295</v>
      </c>
      <c r="B1088" s="5" t="s">
        <v>1239</v>
      </c>
      <c r="C1088" s="58" t="s">
        <v>1244</v>
      </c>
      <c r="D1088" s="35" t="s">
        <v>2215</v>
      </c>
      <c r="E1088" s="45" t="s">
        <v>1245</v>
      </c>
      <c r="F1088" s="45" t="s">
        <v>1246</v>
      </c>
      <c r="G1088" s="5" t="s">
        <v>982</v>
      </c>
      <c r="H1088" s="5" t="s">
        <v>1359</v>
      </c>
      <c r="I1088" s="9"/>
    </row>
    <row r="1089" spans="1:9" ht="19.5" customHeight="1">
      <c r="A1089" s="8" t="s">
        <v>1295</v>
      </c>
      <c r="B1089" s="5" t="s">
        <v>1239</v>
      </c>
      <c r="C1089" s="58" t="s">
        <v>1247</v>
      </c>
      <c r="D1089" s="35" t="s">
        <v>2220</v>
      </c>
      <c r="E1089" s="45" t="s">
        <v>2221</v>
      </c>
      <c r="F1089" s="45" t="s">
        <v>2222</v>
      </c>
      <c r="G1089" s="5" t="s">
        <v>1248</v>
      </c>
      <c r="H1089" s="5" t="s">
        <v>1318</v>
      </c>
      <c r="I1089" s="9"/>
    </row>
    <row r="1090" spans="1:9" ht="19.5" customHeight="1">
      <c r="A1090" s="8" t="s">
        <v>1295</v>
      </c>
      <c r="B1090" s="5" t="s">
        <v>1239</v>
      </c>
      <c r="C1090" s="58" t="s">
        <v>3873</v>
      </c>
      <c r="D1090" s="35" t="s">
        <v>1249</v>
      </c>
      <c r="E1090" s="45" t="s">
        <v>1250</v>
      </c>
      <c r="F1090" s="45" t="s">
        <v>1251</v>
      </c>
      <c r="G1090" s="5" t="s">
        <v>1252</v>
      </c>
      <c r="H1090" s="5" t="s">
        <v>1359</v>
      </c>
      <c r="I1090" s="9"/>
    </row>
    <row r="1091" spans="1:9" ht="19.5" customHeight="1">
      <c r="A1091" s="8" t="s">
        <v>1295</v>
      </c>
      <c r="B1091" s="5" t="s">
        <v>1239</v>
      </c>
      <c r="C1091" s="58" t="s">
        <v>1253</v>
      </c>
      <c r="D1091" s="35" t="s">
        <v>1254</v>
      </c>
      <c r="E1091" s="45" t="s">
        <v>1255</v>
      </c>
      <c r="F1091" s="45" t="s">
        <v>1256</v>
      </c>
      <c r="G1091" s="5" t="s">
        <v>1257</v>
      </c>
      <c r="H1091" s="5" t="s">
        <v>1359</v>
      </c>
      <c r="I1091" s="9"/>
    </row>
    <row r="1092" spans="1:9" ht="19.5" customHeight="1">
      <c r="A1092" s="8" t="s">
        <v>1295</v>
      </c>
      <c r="B1092" s="5" t="s">
        <v>1239</v>
      </c>
      <c r="C1092" s="58" t="s">
        <v>1258</v>
      </c>
      <c r="D1092" s="35" t="s">
        <v>1259</v>
      </c>
      <c r="E1092" s="45" t="s">
        <v>1260</v>
      </c>
      <c r="F1092" s="45" t="s">
        <v>1261</v>
      </c>
      <c r="G1092" s="5" t="s">
        <v>1262</v>
      </c>
      <c r="H1092" s="5" t="s">
        <v>1359</v>
      </c>
      <c r="I1092" s="9"/>
    </row>
    <row r="1093" spans="1:9" ht="19.5" customHeight="1">
      <c r="A1093" s="8" t="s">
        <v>1295</v>
      </c>
      <c r="B1093" s="5" t="s">
        <v>1239</v>
      </c>
      <c r="C1093" s="58" t="s">
        <v>1263</v>
      </c>
      <c r="D1093" s="35" t="s">
        <v>1259</v>
      </c>
      <c r="E1093" s="45" t="s">
        <v>1264</v>
      </c>
      <c r="F1093" s="45" t="s">
        <v>3213</v>
      </c>
      <c r="G1093" s="5" t="s">
        <v>4243</v>
      </c>
      <c r="H1093" s="5" t="s">
        <v>1359</v>
      </c>
      <c r="I1093" s="9"/>
    </row>
    <row r="1094" spans="1:9" ht="19.5" customHeight="1">
      <c r="A1094" s="8" t="s">
        <v>1295</v>
      </c>
      <c r="B1094" s="5" t="s">
        <v>1239</v>
      </c>
      <c r="C1094" s="58" t="s">
        <v>3214</v>
      </c>
      <c r="D1094" s="35" t="s">
        <v>3215</v>
      </c>
      <c r="E1094" s="45" t="s">
        <v>3216</v>
      </c>
      <c r="F1094" s="45" t="s">
        <v>3217</v>
      </c>
      <c r="G1094" s="5" t="s">
        <v>3218</v>
      </c>
      <c r="H1094" s="5" t="s">
        <v>1359</v>
      </c>
      <c r="I1094" s="9"/>
    </row>
    <row r="1095" spans="1:9" ht="19.5" customHeight="1">
      <c r="A1095" s="8" t="s">
        <v>1295</v>
      </c>
      <c r="B1095" s="5" t="s">
        <v>1239</v>
      </c>
      <c r="C1095" s="58" t="s">
        <v>3743</v>
      </c>
      <c r="D1095" s="35" t="s">
        <v>3219</v>
      </c>
      <c r="E1095" s="45" t="s">
        <v>3220</v>
      </c>
      <c r="F1095" s="45" t="s">
        <v>3221</v>
      </c>
      <c r="G1095" s="5" t="s">
        <v>2335</v>
      </c>
      <c r="H1095" s="5" t="s">
        <v>1359</v>
      </c>
      <c r="I1095" s="9"/>
    </row>
    <row r="1096" spans="1:9" ht="19.5" customHeight="1">
      <c r="A1096" s="8" t="s">
        <v>1295</v>
      </c>
      <c r="B1096" s="5" t="s">
        <v>1239</v>
      </c>
      <c r="C1096" s="58" t="s">
        <v>3222</v>
      </c>
      <c r="D1096" s="35" t="s">
        <v>3223</v>
      </c>
      <c r="E1096" s="45" t="s">
        <v>3224</v>
      </c>
      <c r="F1096" s="45" t="s">
        <v>3225</v>
      </c>
      <c r="G1096" s="5" t="s">
        <v>4044</v>
      </c>
      <c r="H1096" s="5" t="s">
        <v>1359</v>
      </c>
      <c r="I1096" s="9"/>
    </row>
    <row r="1097" spans="1:9" ht="19.5" customHeight="1">
      <c r="A1097" s="8" t="s">
        <v>1295</v>
      </c>
      <c r="B1097" s="5" t="s">
        <v>3100</v>
      </c>
      <c r="C1097" s="58" t="s">
        <v>3226</v>
      </c>
      <c r="D1097" s="35" t="s">
        <v>3227</v>
      </c>
      <c r="E1097" s="45" t="s">
        <v>1245</v>
      </c>
      <c r="F1097" s="45" t="s">
        <v>1246</v>
      </c>
      <c r="G1097" s="5" t="s">
        <v>178</v>
      </c>
      <c r="H1097" s="5" t="s">
        <v>1359</v>
      </c>
      <c r="I1097" s="9"/>
    </row>
    <row r="1098" spans="1:9" ht="19.5" customHeight="1">
      <c r="A1098" s="8" t="s">
        <v>1295</v>
      </c>
      <c r="B1098" s="5" t="s">
        <v>3100</v>
      </c>
      <c r="C1098" s="58" t="s">
        <v>3228</v>
      </c>
      <c r="D1098" s="35" t="s">
        <v>3229</v>
      </c>
      <c r="E1098" s="45" t="s">
        <v>3230</v>
      </c>
      <c r="F1098" s="45" t="s">
        <v>3231</v>
      </c>
      <c r="G1098" s="5" t="s">
        <v>4243</v>
      </c>
      <c r="H1098" s="5" t="s">
        <v>1359</v>
      </c>
      <c r="I1098" s="9"/>
    </row>
    <row r="1099" spans="1:9" ht="19.5" customHeight="1">
      <c r="A1099" s="8" t="s">
        <v>1295</v>
      </c>
      <c r="B1099" s="5" t="s">
        <v>3100</v>
      </c>
      <c r="C1099" s="58" t="s">
        <v>3906</v>
      </c>
      <c r="D1099" s="35" t="s">
        <v>3232</v>
      </c>
      <c r="E1099" s="45" t="s">
        <v>3233</v>
      </c>
      <c r="F1099" s="45" t="s">
        <v>3234</v>
      </c>
      <c r="G1099" s="5" t="s">
        <v>1248</v>
      </c>
      <c r="H1099" s="5" t="s">
        <v>1359</v>
      </c>
      <c r="I1099" s="9"/>
    </row>
    <row r="1100" spans="1:9" ht="19.5" customHeight="1">
      <c r="A1100" s="8" t="s">
        <v>1295</v>
      </c>
      <c r="B1100" s="5" t="s">
        <v>3100</v>
      </c>
      <c r="C1100" s="58" t="s">
        <v>3235</v>
      </c>
      <c r="D1100" s="35" t="s">
        <v>3236</v>
      </c>
      <c r="E1100" s="45" t="s">
        <v>3237</v>
      </c>
      <c r="F1100" s="45" t="s">
        <v>3238</v>
      </c>
      <c r="G1100" s="5" t="s">
        <v>3239</v>
      </c>
      <c r="H1100" s="5" t="s">
        <v>1359</v>
      </c>
      <c r="I1100" s="9"/>
    </row>
    <row r="1101" spans="1:9" ht="19.5" customHeight="1">
      <c r="A1101" s="19" t="s">
        <v>1277</v>
      </c>
      <c r="B1101" s="6"/>
      <c r="C1101" s="52" t="str">
        <f>COUNTA(C1102:C1137)&amp;"개소"</f>
        <v>36개소</v>
      </c>
      <c r="D1101" s="43"/>
      <c r="E1101" s="52"/>
      <c r="F1101" s="52"/>
      <c r="G1101" s="6"/>
      <c r="H1101" s="6"/>
      <c r="I1101" s="44"/>
    </row>
    <row r="1102" spans="1:9" ht="19.5" customHeight="1">
      <c r="A1102" s="8" t="s">
        <v>1296</v>
      </c>
      <c r="B1102" s="5" t="s">
        <v>2403</v>
      </c>
      <c r="C1102" s="58" t="s">
        <v>3240</v>
      </c>
      <c r="D1102" s="35" t="s">
        <v>3053</v>
      </c>
      <c r="E1102" s="45" t="s">
        <v>3241</v>
      </c>
      <c r="F1102" s="45" t="s">
        <v>3242</v>
      </c>
      <c r="G1102" s="5" t="s">
        <v>3243</v>
      </c>
      <c r="H1102" s="5" t="s">
        <v>1359</v>
      </c>
      <c r="I1102" s="9"/>
    </row>
    <row r="1103" spans="1:9" ht="19.5" customHeight="1">
      <c r="A1103" s="8" t="s">
        <v>1296</v>
      </c>
      <c r="B1103" s="5" t="s">
        <v>2403</v>
      </c>
      <c r="C1103" s="58" t="s">
        <v>3244</v>
      </c>
      <c r="D1103" s="35" t="s">
        <v>3054</v>
      </c>
      <c r="E1103" s="45" t="s">
        <v>3245</v>
      </c>
      <c r="F1103" s="45" t="s">
        <v>3246</v>
      </c>
      <c r="G1103" s="5" t="s">
        <v>3243</v>
      </c>
      <c r="H1103" s="5" t="s">
        <v>1359</v>
      </c>
      <c r="I1103" s="9"/>
    </row>
    <row r="1104" spans="1:9" ht="19.5" customHeight="1">
      <c r="A1104" s="8" t="s">
        <v>1296</v>
      </c>
      <c r="B1104" s="5" t="s">
        <v>2403</v>
      </c>
      <c r="C1104" s="58" t="s">
        <v>3247</v>
      </c>
      <c r="D1104" s="35" t="s">
        <v>2244</v>
      </c>
      <c r="E1104" s="45" t="s">
        <v>2245</v>
      </c>
      <c r="F1104" s="45" t="s">
        <v>2246</v>
      </c>
      <c r="G1104" s="5" t="s">
        <v>504</v>
      </c>
      <c r="H1104" s="5" t="s">
        <v>1359</v>
      </c>
      <c r="I1104" s="9"/>
    </row>
    <row r="1105" spans="1:9" ht="19.5" customHeight="1">
      <c r="A1105" s="8" t="s">
        <v>1296</v>
      </c>
      <c r="B1105" s="5" t="s">
        <v>2403</v>
      </c>
      <c r="C1105" s="58" t="s">
        <v>3248</v>
      </c>
      <c r="D1105" s="35" t="s">
        <v>3055</v>
      </c>
      <c r="E1105" s="45" t="s">
        <v>3249</v>
      </c>
      <c r="F1105" s="45" t="s">
        <v>3250</v>
      </c>
      <c r="G1105" s="5" t="s">
        <v>3984</v>
      </c>
      <c r="H1105" s="5" t="s">
        <v>1359</v>
      </c>
      <c r="I1105" s="9"/>
    </row>
    <row r="1106" spans="1:9" ht="19.5" customHeight="1">
      <c r="A1106" s="8" t="s">
        <v>1296</v>
      </c>
      <c r="B1106" s="5" t="s">
        <v>2403</v>
      </c>
      <c r="C1106" s="58" t="s">
        <v>3251</v>
      </c>
      <c r="D1106" s="35" t="s">
        <v>3056</v>
      </c>
      <c r="E1106" s="45" t="s">
        <v>3252</v>
      </c>
      <c r="F1106" s="45" t="s">
        <v>3253</v>
      </c>
      <c r="G1106" s="5" t="s">
        <v>3254</v>
      </c>
      <c r="H1106" s="5" t="s">
        <v>1359</v>
      </c>
      <c r="I1106" s="9"/>
    </row>
    <row r="1107" spans="1:9" ht="19.5" customHeight="1">
      <c r="A1107" s="8" t="s">
        <v>1296</v>
      </c>
      <c r="B1107" s="5" t="s">
        <v>2403</v>
      </c>
      <c r="C1107" s="58" t="s">
        <v>3255</v>
      </c>
      <c r="D1107" s="35" t="s">
        <v>2240</v>
      </c>
      <c r="E1107" s="45" t="s">
        <v>2241</v>
      </c>
      <c r="F1107" s="45" t="s">
        <v>2242</v>
      </c>
      <c r="G1107" s="5" t="s">
        <v>2146</v>
      </c>
      <c r="H1107" s="5" t="s">
        <v>1359</v>
      </c>
      <c r="I1107" s="9"/>
    </row>
    <row r="1108" spans="1:9" ht="19.5" customHeight="1">
      <c r="A1108" s="8" t="s">
        <v>1296</v>
      </c>
      <c r="B1108" s="5" t="s">
        <v>2403</v>
      </c>
      <c r="C1108" s="58" t="s">
        <v>3256</v>
      </c>
      <c r="D1108" s="35" t="s">
        <v>2225</v>
      </c>
      <c r="E1108" s="45" t="s">
        <v>2226</v>
      </c>
      <c r="F1108" s="45" t="s">
        <v>2227</v>
      </c>
      <c r="G1108" s="5" t="s">
        <v>3257</v>
      </c>
      <c r="H1108" s="5" t="s">
        <v>1318</v>
      </c>
      <c r="I1108" s="9"/>
    </row>
    <row r="1109" spans="1:9" ht="19.5" customHeight="1">
      <c r="A1109" s="8" t="s">
        <v>1296</v>
      </c>
      <c r="B1109" s="5" t="s">
        <v>2403</v>
      </c>
      <c r="C1109" s="58" t="s">
        <v>3258</v>
      </c>
      <c r="D1109" s="35" t="s">
        <v>3057</v>
      </c>
      <c r="E1109" s="45" t="s">
        <v>3259</v>
      </c>
      <c r="F1109" s="45" t="s">
        <v>3260</v>
      </c>
      <c r="G1109" s="5" t="s">
        <v>4063</v>
      </c>
      <c r="H1109" s="5" t="s">
        <v>1359</v>
      </c>
      <c r="I1109" s="9"/>
    </row>
    <row r="1110" spans="1:9" ht="19.5" customHeight="1">
      <c r="A1110" s="8" t="s">
        <v>1296</v>
      </c>
      <c r="B1110" s="5" t="s">
        <v>2403</v>
      </c>
      <c r="C1110" s="58" t="s">
        <v>3261</v>
      </c>
      <c r="D1110" s="35" t="s">
        <v>3058</v>
      </c>
      <c r="E1110" s="45" t="s">
        <v>3262</v>
      </c>
      <c r="F1110" s="45" t="s">
        <v>3263</v>
      </c>
      <c r="G1110" s="5" t="s">
        <v>3264</v>
      </c>
      <c r="H1110" s="5" t="s">
        <v>1359</v>
      </c>
      <c r="I1110" s="9"/>
    </row>
    <row r="1111" spans="1:9" ht="19.5" customHeight="1">
      <c r="A1111" s="8" t="s">
        <v>1296</v>
      </c>
      <c r="B1111" s="5" t="s">
        <v>2403</v>
      </c>
      <c r="C1111" s="58" t="s">
        <v>3265</v>
      </c>
      <c r="D1111" s="35" t="s">
        <v>3059</v>
      </c>
      <c r="E1111" s="45" t="s">
        <v>3266</v>
      </c>
      <c r="F1111" s="45" t="s">
        <v>3267</v>
      </c>
      <c r="G1111" s="5" t="s">
        <v>3268</v>
      </c>
      <c r="H1111" s="5" t="s">
        <v>1359</v>
      </c>
      <c r="I1111" s="9"/>
    </row>
    <row r="1112" spans="1:9" ht="19.5" customHeight="1">
      <c r="A1112" s="8" t="s">
        <v>1296</v>
      </c>
      <c r="B1112" s="5" t="s">
        <v>2403</v>
      </c>
      <c r="C1112" s="58" t="s">
        <v>3269</v>
      </c>
      <c r="D1112" s="35" t="s">
        <v>3060</v>
      </c>
      <c r="E1112" s="45" t="s">
        <v>3270</v>
      </c>
      <c r="F1112" s="45" t="s">
        <v>3271</v>
      </c>
      <c r="G1112" s="5" t="s">
        <v>272</v>
      </c>
      <c r="H1112" s="5" t="s">
        <v>1359</v>
      </c>
      <c r="I1112" s="9"/>
    </row>
    <row r="1113" spans="1:9" ht="19.5" customHeight="1">
      <c r="A1113" s="8" t="s">
        <v>1296</v>
      </c>
      <c r="B1113" s="5" t="s">
        <v>2403</v>
      </c>
      <c r="C1113" s="58" t="s">
        <v>3272</v>
      </c>
      <c r="D1113" s="35" t="s">
        <v>3061</v>
      </c>
      <c r="E1113" s="45" t="s">
        <v>3273</v>
      </c>
      <c r="F1113" s="45" t="s">
        <v>3273</v>
      </c>
      <c r="G1113" s="5" t="s">
        <v>3274</v>
      </c>
      <c r="H1113" s="5" t="s">
        <v>1359</v>
      </c>
      <c r="I1113" s="9"/>
    </row>
    <row r="1114" spans="1:9" ht="19.5" customHeight="1">
      <c r="A1114" s="8" t="s">
        <v>1296</v>
      </c>
      <c r="B1114" s="5" t="s">
        <v>2403</v>
      </c>
      <c r="C1114" s="58" t="s">
        <v>3275</v>
      </c>
      <c r="D1114" s="35" t="s">
        <v>2253</v>
      </c>
      <c r="E1114" s="45" t="s">
        <v>2254</v>
      </c>
      <c r="F1114" s="45" t="s">
        <v>2255</v>
      </c>
      <c r="G1114" s="5" t="s">
        <v>2256</v>
      </c>
      <c r="H1114" s="5" t="s">
        <v>1359</v>
      </c>
      <c r="I1114" s="9"/>
    </row>
    <row r="1115" spans="1:9" ht="19.5" customHeight="1">
      <c r="A1115" s="8" t="s">
        <v>1296</v>
      </c>
      <c r="B1115" s="5" t="s">
        <v>2403</v>
      </c>
      <c r="C1115" s="58" t="s">
        <v>3276</v>
      </c>
      <c r="D1115" s="35" t="s">
        <v>3062</v>
      </c>
      <c r="E1115" s="45" t="s">
        <v>3277</v>
      </c>
      <c r="F1115" s="45" t="s">
        <v>3278</v>
      </c>
      <c r="G1115" s="5" t="s">
        <v>1793</v>
      </c>
      <c r="H1115" s="5" t="s">
        <v>1359</v>
      </c>
      <c r="I1115" s="9"/>
    </row>
    <row r="1116" spans="1:9" ht="19.5" customHeight="1">
      <c r="A1116" s="8" t="s">
        <v>1296</v>
      </c>
      <c r="B1116" s="5" t="s">
        <v>2403</v>
      </c>
      <c r="C1116" s="58" t="s">
        <v>3279</v>
      </c>
      <c r="D1116" s="35" t="s">
        <v>3063</v>
      </c>
      <c r="E1116" s="45" t="s">
        <v>3280</v>
      </c>
      <c r="F1116" s="45" t="s">
        <v>3281</v>
      </c>
      <c r="G1116" s="5" t="s">
        <v>3282</v>
      </c>
      <c r="H1116" s="5" t="s">
        <v>1359</v>
      </c>
      <c r="I1116" s="9"/>
    </row>
    <row r="1117" spans="1:9" ht="19.5" customHeight="1">
      <c r="A1117" s="8" t="s">
        <v>1296</v>
      </c>
      <c r="B1117" s="5" t="s">
        <v>2403</v>
      </c>
      <c r="C1117" s="58" t="s">
        <v>3283</v>
      </c>
      <c r="D1117" s="35" t="s">
        <v>3064</v>
      </c>
      <c r="E1117" s="45" t="s">
        <v>3284</v>
      </c>
      <c r="F1117" s="45" t="s">
        <v>3285</v>
      </c>
      <c r="G1117" s="5" t="s">
        <v>1515</v>
      </c>
      <c r="H1117" s="5" t="s">
        <v>1359</v>
      </c>
      <c r="I1117" s="9"/>
    </row>
    <row r="1118" spans="1:9" ht="19.5" customHeight="1">
      <c r="A1118" s="8" t="s">
        <v>1296</v>
      </c>
      <c r="B1118" s="5" t="s">
        <v>2403</v>
      </c>
      <c r="C1118" s="58" t="s">
        <v>3286</v>
      </c>
      <c r="D1118" s="35" t="s">
        <v>3065</v>
      </c>
      <c r="E1118" s="45" t="s">
        <v>3287</v>
      </c>
      <c r="F1118" s="45" t="s">
        <v>3288</v>
      </c>
      <c r="G1118" s="5" t="s">
        <v>3289</v>
      </c>
      <c r="H1118" s="5" t="s">
        <v>1359</v>
      </c>
      <c r="I1118" s="9"/>
    </row>
    <row r="1119" spans="1:9" ht="19.5" customHeight="1">
      <c r="A1119" s="8" t="s">
        <v>1296</v>
      </c>
      <c r="B1119" s="5" t="s">
        <v>2411</v>
      </c>
      <c r="C1119" s="58" t="s">
        <v>3256</v>
      </c>
      <c r="D1119" s="35" t="s">
        <v>2225</v>
      </c>
      <c r="E1119" s="45" t="s">
        <v>2226</v>
      </c>
      <c r="F1119" s="45" t="s">
        <v>2227</v>
      </c>
      <c r="G1119" s="5" t="s">
        <v>3257</v>
      </c>
      <c r="H1119" s="5" t="s">
        <v>1318</v>
      </c>
      <c r="I1119" s="9"/>
    </row>
    <row r="1120" spans="1:9" ht="19.5" customHeight="1">
      <c r="A1120" s="8" t="s">
        <v>1296</v>
      </c>
      <c r="B1120" s="5" t="s">
        <v>2410</v>
      </c>
      <c r="C1120" s="58" t="s">
        <v>3240</v>
      </c>
      <c r="D1120" s="35" t="s">
        <v>3053</v>
      </c>
      <c r="E1120" s="45" t="s">
        <v>3241</v>
      </c>
      <c r="F1120" s="45" t="s">
        <v>3242</v>
      </c>
      <c r="G1120" s="5" t="s">
        <v>3243</v>
      </c>
      <c r="H1120" s="5" t="s">
        <v>1359</v>
      </c>
      <c r="I1120" s="9"/>
    </row>
    <row r="1121" spans="1:9" ht="19.5" customHeight="1">
      <c r="A1121" s="8" t="s">
        <v>1296</v>
      </c>
      <c r="B1121" s="5" t="s">
        <v>2410</v>
      </c>
      <c r="C1121" s="58" t="s">
        <v>3247</v>
      </c>
      <c r="D1121" s="35" t="s">
        <v>2244</v>
      </c>
      <c r="E1121" s="45" t="s">
        <v>2245</v>
      </c>
      <c r="F1121" s="45" t="s">
        <v>2246</v>
      </c>
      <c r="G1121" s="5" t="s">
        <v>504</v>
      </c>
      <c r="H1121" s="5" t="s">
        <v>1359</v>
      </c>
      <c r="I1121" s="9"/>
    </row>
    <row r="1122" spans="1:9" ht="19.5" customHeight="1">
      <c r="A1122" s="8" t="s">
        <v>1296</v>
      </c>
      <c r="B1122" s="5" t="s">
        <v>2410</v>
      </c>
      <c r="C1122" s="58" t="s">
        <v>3248</v>
      </c>
      <c r="D1122" s="35" t="s">
        <v>3055</v>
      </c>
      <c r="E1122" s="45" t="s">
        <v>3249</v>
      </c>
      <c r="F1122" s="45" t="s">
        <v>3250</v>
      </c>
      <c r="G1122" s="5" t="s">
        <v>3984</v>
      </c>
      <c r="H1122" s="5" t="s">
        <v>1359</v>
      </c>
      <c r="I1122" s="9"/>
    </row>
    <row r="1123" spans="1:9" ht="19.5" customHeight="1">
      <c r="A1123" s="8" t="s">
        <v>1296</v>
      </c>
      <c r="B1123" s="5" t="s">
        <v>2410</v>
      </c>
      <c r="C1123" s="58" t="s">
        <v>3256</v>
      </c>
      <c r="D1123" s="35" t="s">
        <v>2225</v>
      </c>
      <c r="E1123" s="45" t="s">
        <v>2226</v>
      </c>
      <c r="F1123" s="45" t="s">
        <v>2227</v>
      </c>
      <c r="G1123" s="5" t="s">
        <v>3257</v>
      </c>
      <c r="H1123" s="5" t="s">
        <v>1318</v>
      </c>
      <c r="I1123" s="9"/>
    </row>
    <row r="1124" spans="1:9" ht="19.5" customHeight="1">
      <c r="A1124" s="8" t="s">
        <v>1296</v>
      </c>
      <c r="B1124" s="5" t="s">
        <v>2410</v>
      </c>
      <c r="C1124" s="58" t="s">
        <v>3258</v>
      </c>
      <c r="D1124" s="35" t="s">
        <v>3057</v>
      </c>
      <c r="E1124" s="45" t="s">
        <v>3259</v>
      </c>
      <c r="F1124" s="45" t="s">
        <v>3260</v>
      </c>
      <c r="G1124" s="5" t="s">
        <v>4063</v>
      </c>
      <c r="H1124" s="5" t="s">
        <v>1359</v>
      </c>
      <c r="I1124" s="9"/>
    </row>
    <row r="1125" spans="1:9" ht="19.5" customHeight="1">
      <c r="A1125" s="8" t="s">
        <v>1296</v>
      </c>
      <c r="B1125" s="5" t="s">
        <v>2410</v>
      </c>
      <c r="C1125" s="58" t="s">
        <v>3261</v>
      </c>
      <c r="D1125" s="35" t="s">
        <v>3058</v>
      </c>
      <c r="E1125" s="45" t="s">
        <v>3262</v>
      </c>
      <c r="F1125" s="45" t="s">
        <v>3263</v>
      </c>
      <c r="G1125" s="5" t="s">
        <v>3264</v>
      </c>
      <c r="H1125" s="5" t="s">
        <v>1359</v>
      </c>
      <c r="I1125" s="9"/>
    </row>
    <row r="1126" spans="1:9" ht="19.5" customHeight="1">
      <c r="A1126" s="8" t="s">
        <v>1296</v>
      </c>
      <c r="B1126" s="5" t="s">
        <v>2410</v>
      </c>
      <c r="C1126" s="58" t="s">
        <v>3265</v>
      </c>
      <c r="D1126" s="35" t="s">
        <v>3059</v>
      </c>
      <c r="E1126" s="45" t="s">
        <v>3266</v>
      </c>
      <c r="F1126" s="45" t="s">
        <v>3267</v>
      </c>
      <c r="G1126" s="5" t="s">
        <v>3268</v>
      </c>
      <c r="H1126" s="5" t="s">
        <v>1359</v>
      </c>
      <c r="I1126" s="9"/>
    </row>
    <row r="1127" spans="1:9" ht="19.5" customHeight="1">
      <c r="A1127" s="8" t="s">
        <v>1296</v>
      </c>
      <c r="B1127" s="5" t="s">
        <v>2410</v>
      </c>
      <c r="C1127" s="58" t="s">
        <v>3272</v>
      </c>
      <c r="D1127" s="35" t="s">
        <v>3061</v>
      </c>
      <c r="E1127" s="45" t="s">
        <v>3273</v>
      </c>
      <c r="F1127" s="45" t="s">
        <v>3273</v>
      </c>
      <c r="G1127" s="5" t="s">
        <v>3274</v>
      </c>
      <c r="H1127" s="5" t="s">
        <v>1359</v>
      </c>
      <c r="I1127" s="9"/>
    </row>
    <row r="1128" spans="1:9" ht="19.5" customHeight="1">
      <c r="A1128" s="8" t="s">
        <v>1296</v>
      </c>
      <c r="B1128" s="5" t="s">
        <v>2410</v>
      </c>
      <c r="C1128" s="58" t="s">
        <v>3275</v>
      </c>
      <c r="D1128" s="35" t="s">
        <v>2253</v>
      </c>
      <c r="E1128" s="45" t="s">
        <v>2254</v>
      </c>
      <c r="F1128" s="45" t="s">
        <v>2255</v>
      </c>
      <c r="G1128" s="5" t="s">
        <v>2256</v>
      </c>
      <c r="H1128" s="5" t="s">
        <v>1359</v>
      </c>
      <c r="I1128" s="9"/>
    </row>
    <row r="1129" spans="1:9" ht="19.5" customHeight="1">
      <c r="A1129" s="8" t="s">
        <v>1296</v>
      </c>
      <c r="B1129" s="5" t="s">
        <v>2410</v>
      </c>
      <c r="C1129" s="58" t="s">
        <v>3276</v>
      </c>
      <c r="D1129" s="35" t="s">
        <v>3062</v>
      </c>
      <c r="E1129" s="45" t="s">
        <v>3277</v>
      </c>
      <c r="F1129" s="45" t="s">
        <v>3278</v>
      </c>
      <c r="G1129" s="5" t="s">
        <v>1793</v>
      </c>
      <c r="H1129" s="5" t="s">
        <v>1359</v>
      </c>
      <c r="I1129" s="9"/>
    </row>
    <row r="1130" spans="1:9" ht="19.5" customHeight="1">
      <c r="A1130" s="8" t="s">
        <v>1296</v>
      </c>
      <c r="B1130" s="5" t="s">
        <v>2410</v>
      </c>
      <c r="C1130" s="58" t="s">
        <v>3279</v>
      </c>
      <c r="D1130" s="35" t="s">
        <v>3063</v>
      </c>
      <c r="E1130" s="45" t="s">
        <v>3280</v>
      </c>
      <c r="F1130" s="45" t="s">
        <v>3281</v>
      </c>
      <c r="G1130" s="5" t="s">
        <v>3282</v>
      </c>
      <c r="H1130" s="5" t="s">
        <v>1359</v>
      </c>
      <c r="I1130" s="9"/>
    </row>
    <row r="1131" spans="1:9" ht="19.5" customHeight="1">
      <c r="A1131" s="8" t="s">
        <v>1296</v>
      </c>
      <c r="B1131" s="5" t="s">
        <v>2410</v>
      </c>
      <c r="C1131" s="58" t="s">
        <v>3283</v>
      </c>
      <c r="D1131" s="35" t="s">
        <v>3064</v>
      </c>
      <c r="E1131" s="45" t="s">
        <v>3284</v>
      </c>
      <c r="F1131" s="45" t="s">
        <v>3285</v>
      </c>
      <c r="G1131" s="5" t="s">
        <v>1515</v>
      </c>
      <c r="H1131" s="5" t="s">
        <v>1359</v>
      </c>
      <c r="I1131" s="9"/>
    </row>
    <row r="1132" spans="1:9" ht="19.5" customHeight="1">
      <c r="A1132" s="8" t="s">
        <v>1296</v>
      </c>
      <c r="B1132" s="5" t="s">
        <v>2410</v>
      </c>
      <c r="C1132" s="58" t="s">
        <v>3286</v>
      </c>
      <c r="D1132" s="35" t="s">
        <v>3065</v>
      </c>
      <c r="E1132" s="45" t="s">
        <v>3287</v>
      </c>
      <c r="F1132" s="45" t="s">
        <v>3288</v>
      </c>
      <c r="G1132" s="5" t="s">
        <v>3289</v>
      </c>
      <c r="H1132" s="5" t="s">
        <v>1359</v>
      </c>
      <c r="I1132" s="9"/>
    </row>
    <row r="1133" spans="1:9" ht="19.5" customHeight="1">
      <c r="A1133" s="8" t="s">
        <v>1296</v>
      </c>
      <c r="B1133" s="5" t="s">
        <v>164</v>
      </c>
      <c r="C1133" s="58" t="s">
        <v>3244</v>
      </c>
      <c r="D1133" s="35" t="s">
        <v>3054</v>
      </c>
      <c r="E1133" s="45" t="s">
        <v>3245</v>
      </c>
      <c r="F1133" s="45" t="s">
        <v>3246</v>
      </c>
      <c r="G1133" s="5" t="s">
        <v>3243</v>
      </c>
      <c r="H1133" s="5" t="s">
        <v>1359</v>
      </c>
      <c r="I1133" s="9"/>
    </row>
    <row r="1134" spans="1:9" ht="19.5" customHeight="1">
      <c r="A1134" s="8" t="s">
        <v>1296</v>
      </c>
      <c r="B1134" s="5" t="s">
        <v>164</v>
      </c>
      <c r="C1134" s="58" t="s">
        <v>3283</v>
      </c>
      <c r="D1134" s="35" t="s">
        <v>3064</v>
      </c>
      <c r="E1134" s="45" t="s">
        <v>3284</v>
      </c>
      <c r="F1134" s="45" t="s">
        <v>3285</v>
      </c>
      <c r="G1134" s="5" t="s">
        <v>1515</v>
      </c>
      <c r="H1134" s="5" t="s">
        <v>1359</v>
      </c>
      <c r="I1134" s="9"/>
    </row>
    <row r="1135" spans="1:9" ht="19.5" customHeight="1">
      <c r="A1135" s="8" t="s">
        <v>1296</v>
      </c>
      <c r="B1135" s="5" t="s">
        <v>3100</v>
      </c>
      <c r="C1135" s="58" t="s">
        <v>3290</v>
      </c>
      <c r="D1135" s="35" t="s">
        <v>3066</v>
      </c>
      <c r="E1135" s="45" t="s">
        <v>3291</v>
      </c>
      <c r="F1135" s="45" t="s">
        <v>3292</v>
      </c>
      <c r="G1135" s="5" t="s">
        <v>3293</v>
      </c>
      <c r="H1135" s="5" t="s">
        <v>1359</v>
      </c>
      <c r="I1135" s="9"/>
    </row>
    <row r="1136" spans="1:9" ht="19.5" customHeight="1">
      <c r="A1136" s="8" t="s">
        <v>1296</v>
      </c>
      <c r="B1136" s="5" t="s">
        <v>3100</v>
      </c>
      <c r="C1136" s="58" t="s">
        <v>3294</v>
      </c>
      <c r="D1136" s="35" t="s">
        <v>3067</v>
      </c>
      <c r="E1136" s="45" t="s">
        <v>3295</v>
      </c>
      <c r="F1136" s="45" t="s">
        <v>3296</v>
      </c>
      <c r="G1136" s="5" t="s">
        <v>3421</v>
      </c>
      <c r="H1136" s="5" t="s">
        <v>1359</v>
      </c>
      <c r="I1136" s="9"/>
    </row>
    <row r="1137" spans="1:9" ht="19.5" customHeight="1">
      <c r="A1137" s="8" t="s">
        <v>1296</v>
      </c>
      <c r="B1137" s="5" t="s">
        <v>3100</v>
      </c>
      <c r="C1137" s="58" t="s">
        <v>3297</v>
      </c>
      <c r="D1137" s="35" t="s">
        <v>3068</v>
      </c>
      <c r="E1137" s="45" t="s">
        <v>3298</v>
      </c>
      <c r="F1137" s="45" t="s">
        <v>3299</v>
      </c>
      <c r="G1137" s="5" t="s">
        <v>1807</v>
      </c>
      <c r="H1137" s="5" t="s">
        <v>1359</v>
      </c>
      <c r="I1137" s="9"/>
    </row>
    <row r="1138" spans="1:9" ht="19.5" customHeight="1">
      <c r="A1138" s="19" t="s">
        <v>1277</v>
      </c>
      <c r="B1138" s="6"/>
      <c r="C1138" s="52" t="str">
        <f>COUNTA(C1139:C1172)&amp;"개소"</f>
        <v>34개소</v>
      </c>
      <c r="D1138" s="43"/>
      <c r="E1138" s="52"/>
      <c r="F1138" s="52"/>
      <c r="G1138" s="6"/>
      <c r="H1138" s="6"/>
      <c r="I1138" s="44"/>
    </row>
    <row r="1139" spans="1:9" ht="19.5" customHeight="1">
      <c r="A1139" s="8" t="s">
        <v>1297</v>
      </c>
      <c r="B1139" s="5" t="s">
        <v>2403</v>
      </c>
      <c r="C1139" s="58" t="s">
        <v>3300</v>
      </c>
      <c r="D1139" s="35" t="s">
        <v>3301</v>
      </c>
      <c r="E1139" s="45" t="s">
        <v>3302</v>
      </c>
      <c r="F1139" s="45" t="s">
        <v>3303</v>
      </c>
      <c r="G1139" s="5" t="s">
        <v>3304</v>
      </c>
      <c r="H1139" s="5" t="s">
        <v>1359</v>
      </c>
      <c r="I1139" s="9"/>
    </row>
    <row r="1140" spans="1:9" ht="19.5" customHeight="1">
      <c r="A1140" s="8" t="s">
        <v>1297</v>
      </c>
      <c r="B1140" s="5" t="s">
        <v>2403</v>
      </c>
      <c r="C1140" s="58" t="s">
        <v>3305</v>
      </c>
      <c r="D1140" s="35" t="s">
        <v>3306</v>
      </c>
      <c r="E1140" s="45" t="s">
        <v>3307</v>
      </c>
      <c r="F1140" s="45" t="s">
        <v>3308</v>
      </c>
      <c r="G1140" s="5" t="s">
        <v>3309</v>
      </c>
      <c r="H1140" s="5" t="s">
        <v>1359</v>
      </c>
      <c r="I1140" s="9"/>
    </row>
    <row r="1141" spans="1:9" ht="19.5" customHeight="1">
      <c r="A1141" s="8" t="s">
        <v>1297</v>
      </c>
      <c r="B1141" s="5" t="s">
        <v>2403</v>
      </c>
      <c r="C1141" s="58" t="s">
        <v>18</v>
      </c>
      <c r="D1141" s="35" t="s">
        <v>3310</v>
      </c>
      <c r="E1141" s="45" t="s">
        <v>3311</v>
      </c>
      <c r="F1141" s="45" t="s">
        <v>3312</v>
      </c>
      <c r="G1141" s="5" t="s">
        <v>3539</v>
      </c>
      <c r="H1141" s="5" t="s">
        <v>1359</v>
      </c>
      <c r="I1141" s="9"/>
    </row>
    <row r="1142" spans="1:9" ht="19.5" customHeight="1">
      <c r="A1142" s="8" t="s">
        <v>1297</v>
      </c>
      <c r="B1142" s="5" t="s">
        <v>2403</v>
      </c>
      <c r="C1142" s="58" t="s">
        <v>3313</v>
      </c>
      <c r="D1142" s="35" t="s">
        <v>3314</v>
      </c>
      <c r="E1142" s="45" t="s">
        <v>3315</v>
      </c>
      <c r="F1142" s="45" t="s">
        <v>3315</v>
      </c>
      <c r="G1142" s="5" t="s">
        <v>3316</v>
      </c>
      <c r="H1142" s="5" t="s">
        <v>1359</v>
      </c>
      <c r="I1142" s="9"/>
    </row>
    <row r="1143" spans="1:9" ht="19.5" customHeight="1">
      <c r="A1143" s="8" t="s">
        <v>1297</v>
      </c>
      <c r="B1143" s="5" t="s">
        <v>2403</v>
      </c>
      <c r="C1143" s="58" t="s">
        <v>3799</v>
      </c>
      <c r="D1143" s="35" t="s">
        <v>3317</v>
      </c>
      <c r="E1143" s="45" t="s">
        <v>3318</v>
      </c>
      <c r="F1143" s="45" t="s">
        <v>3319</v>
      </c>
      <c r="G1143" s="5" t="s">
        <v>3539</v>
      </c>
      <c r="H1143" s="5" t="s">
        <v>1359</v>
      </c>
      <c r="I1143" s="9"/>
    </row>
    <row r="1144" spans="1:9" ht="19.5" customHeight="1">
      <c r="A1144" s="8" t="s">
        <v>1297</v>
      </c>
      <c r="B1144" s="5" t="s">
        <v>2403</v>
      </c>
      <c r="C1144" s="58" t="s">
        <v>3320</v>
      </c>
      <c r="D1144" s="35" t="s">
        <v>3321</v>
      </c>
      <c r="E1144" s="45" t="s">
        <v>3322</v>
      </c>
      <c r="F1144" s="45" t="s">
        <v>3323</v>
      </c>
      <c r="G1144" s="5" t="s">
        <v>3324</v>
      </c>
      <c r="H1144" s="5" t="s">
        <v>1359</v>
      </c>
      <c r="I1144" s="9"/>
    </row>
    <row r="1145" spans="1:9" ht="19.5" customHeight="1">
      <c r="A1145" s="8" t="s">
        <v>1297</v>
      </c>
      <c r="B1145" s="5" t="s">
        <v>2403</v>
      </c>
      <c r="C1145" s="58" t="s">
        <v>3325</v>
      </c>
      <c r="D1145" s="35" t="s">
        <v>3326</v>
      </c>
      <c r="E1145" s="45" t="s">
        <v>3327</v>
      </c>
      <c r="F1145" s="45" t="s">
        <v>3328</v>
      </c>
      <c r="G1145" s="5" t="s">
        <v>3329</v>
      </c>
      <c r="H1145" s="5" t="s">
        <v>1359</v>
      </c>
      <c r="I1145" s="9"/>
    </row>
    <row r="1146" spans="1:9" ht="19.5" customHeight="1">
      <c r="A1146" s="8" t="s">
        <v>1297</v>
      </c>
      <c r="B1146" s="5" t="s">
        <v>2403</v>
      </c>
      <c r="C1146" s="58" t="s">
        <v>3330</v>
      </c>
      <c r="D1146" s="35" t="s">
        <v>3331</v>
      </c>
      <c r="E1146" s="45" t="s">
        <v>3332</v>
      </c>
      <c r="F1146" s="45" t="s">
        <v>3333</v>
      </c>
      <c r="G1146" s="5" t="s">
        <v>3334</v>
      </c>
      <c r="H1146" s="5" t="s">
        <v>1359</v>
      </c>
      <c r="I1146" s="9"/>
    </row>
    <row r="1147" spans="1:9" ht="19.5" customHeight="1">
      <c r="A1147" s="8" t="s">
        <v>1297</v>
      </c>
      <c r="B1147" s="5" t="s">
        <v>2403</v>
      </c>
      <c r="C1147" s="58" t="s">
        <v>3335</v>
      </c>
      <c r="D1147" s="35" t="s">
        <v>3336</v>
      </c>
      <c r="E1147" s="45" t="s">
        <v>3337</v>
      </c>
      <c r="F1147" s="45" t="s">
        <v>3337</v>
      </c>
      <c r="G1147" s="5" t="s">
        <v>3539</v>
      </c>
      <c r="H1147" s="5" t="s">
        <v>1359</v>
      </c>
      <c r="I1147" s="9"/>
    </row>
    <row r="1148" spans="1:9" ht="19.5" customHeight="1">
      <c r="A1148" s="8" t="s">
        <v>1297</v>
      </c>
      <c r="B1148" s="5" t="s">
        <v>2403</v>
      </c>
      <c r="C1148" s="58" t="s">
        <v>4131</v>
      </c>
      <c r="D1148" s="35" t="s">
        <v>3338</v>
      </c>
      <c r="E1148" s="45" t="s">
        <v>3339</v>
      </c>
      <c r="F1148" s="45" t="s">
        <v>3340</v>
      </c>
      <c r="G1148" s="5" t="s">
        <v>3539</v>
      </c>
      <c r="H1148" s="5" t="s">
        <v>1359</v>
      </c>
      <c r="I1148" s="9"/>
    </row>
    <row r="1149" spans="1:9" ht="19.5" customHeight="1">
      <c r="A1149" s="8" t="s">
        <v>1297</v>
      </c>
      <c r="B1149" s="5" t="s">
        <v>2403</v>
      </c>
      <c r="C1149" s="58" t="s">
        <v>3439</v>
      </c>
      <c r="D1149" s="35" t="s">
        <v>3321</v>
      </c>
      <c r="E1149" s="45" t="s">
        <v>3341</v>
      </c>
      <c r="F1149" s="45" t="s">
        <v>3342</v>
      </c>
      <c r="G1149" s="5" t="s">
        <v>3343</v>
      </c>
      <c r="H1149" s="5" t="s">
        <v>1359</v>
      </c>
      <c r="I1149" s="9"/>
    </row>
    <row r="1150" spans="1:9" ht="19.5" customHeight="1">
      <c r="A1150" s="8" t="s">
        <v>1297</v>
      </c>
      <c r="B1150" s="5" t="s">
        <v>2403</v>
      </c>
      <c r="C1150" s="58" t="s">
        <v>3344</v>
      </c>
      <c r="D1150" s="35" t="s">
        <v>3345</v>
      </c>
      <c r="E1150" s="45" t="s">
        <v>3346</v>
      </c>
      <c r="F1150" s="45" t="s">
        <v>3347</v>
      </c>
      <c r="G1150" s="5" t="s">
        <v>3343</v>
      </c>
      <c r="H1150" s="5" t="s">
        <v>1359</v>
      </c>
      <c r="I1150" s="9"/>
    </row>
    <row r="1151" spans="1:9" ht="19.5" customHeight="1">
      <c r="A1151" s="8" t="s">
        <v>1297</v>
      </c>
      <c r="B1151" s="5" t="s">
        <v>2403</v>
      </c>
      <c r="C1151" s="58" t="s">
        <v>3348</v>
      </c>
      <c r="D1151" s="35" t="s">
        <v>3349</v>
      </c>
      <c r="E1151" s="45" t="s">
        <v>3350</v>
      </c>
      <c r="F1151" s="45" t="s">
        <v>3351</v>
      </c>
      <c r="G1151" s="5" t="s">
        <v>3352</v>
      </c>
      <c r="H1151" s="5" t="s">
        <v>1359</v>
      </c>
      <c r="I1151" s="9"/>
    </row>
    <row r="1152" spans="1:9" ht="19.5" customHeight="1">
      <c r="A1152" s="8" t="s">
        <v>1297</v>
      </c>
      <c r="B1152" s="5" t="s">
        <v>2403</v>
      </c>
      <c r="C1152" s="58" t="s">
        <v>3353</v>
      </c>
      <c r="D1152" s="35" t="s">
        <v>3354</v>
      </c>
      <c r="E1152" s="45" t="s">
        <v>3355</v>
      </c>
      <c r="F1152" s="45" t="s">
        <v>3356</v>
      </c>
      <c r="G1152" s="5" t="s">
        <v>3352</v>
      </c>
      <c r="H1152" s="5" t="s">
        <v>1359</v>
      </c>
      <c r="I1152" s="9"/>
    </row>
    <row r="1153" spans="1:9" ht="19.5" customHeight="1">
      <c r="A1153" s="8" t="s">
        <v>1297</v>
      </c>
      <c r="B1153" s="5" t="s">
        <v>2403</v>
      </c>
      <c r="C1153" s="58" t="s">
        <v>3357</v>
      </c>
      <c r="D1153" s="35" t="s">
        <v>3358</v>
      </c>
      <c r="E1153" s="45" t="s">
        <v>3359</v>
      </c>
      <c r="F1153" s="45" t="s">
        <v>3360</v>
      </c>
      <c r="G1153" s="5" t="s">
        <v>3361</v>
      </c>
      <c r="H1153" s="5" t="s">
        <v>1359</v>
      </c>
      <c r="I1153" s="9"/>
    </row>
    <row r="1154" spans="1:9" ht="19.5" customHeight="1">
      <c r="A1154" s="8" t="s">
        <v>1297</v>
      </c>
      <c r="B1154" s="5" t="s">
        <v>2403</v>
      </c>
      <c r="C1154" s="58" t="s">
        <v>278</v>
      </c>
      <c r="D1154" s="35" t="s">
        <v>3362</v>
      </c>
      <c r="E1154" s="45" t="s">
        <v>3363</v>
      </c>
      <c r="F1154" s="45" t="s">
        <v>3364</v>
      </c>
      <c r="G1154" s="5" t="s">
        <v>3365</v>
      </c>
      <c r="H1154" s="5" t="s">
        <v>1359</v>
      </c>
      <c r="I1154" s="9"/>
    </row>
    <row r="1155" spans="1:9" ht="19.5" customHeight="1">
      <c r="A1155" s="8" t="s">
        <v>1297</v>
      </c>
      <c r="B1155" s="5" t="s">
        <v>2403</v>
      </c>
      <c r="C1155" s="58" t="s">
        <v>3366</v>
      </c>
      <c r="D1155" s="35" t="s">
        <v>3367</v>
      </c>
      <c r="E1155" s="45" t="s">
        <v>3368</v>
      </c>
      <c r="F1155" s="45" t="s">
        <v>3368</v>
      </c>
      <c r="G1155" s="5" t="s">
        <v>3369</v>
      </c>
      <c r="H1155" s="5" t="s">
        <v>1359</v>
      </c>
      <c r="I1155" s="9"/>
    </row>
    <row r="1156" spans="1:9" ht="19.5" customHeight="1">
      <c r="A1156" s="8" t="s">
        <v>1297</v>
      </c>
      <c r="B1156" s="5" t="s">
        <v>2403</v>
      </c>
      <c r="C1156" s="58" t="s">
        <v>600</v>
      </c>
      <c r="D1156" s="35" t="s">
        <v>3370</v>
      </c>
      <c r="E1156" s="45" t="s">
        <v>3371</v>
      </c>
      <c r="F1156" s="45" t="s">
        <v>3371</v>
      </c>
      <c r="G1156" s="5" t="s">
        <v>3372</v>
      </c>
      <c r="H1156" s="5" t="s">
        <v>1359</v>
      </c>
      <c r="I1156" s="9"/>
    </row>
    <row r="1157" spans="1:9" ht="19.5" customHeight="1">
      <c r="A1157" s="8" t="s">
        <v>1297</v>
      </c>
      <c r="B1157" s="5" t="s">
        <v>2403</v>
      </c>
      <c r="C1157" s="58" t="s">
        <v>3787</v>
      </c>
      <c r="D1157" s="35" t="s">
        <v>3373</v>
      </c>
      <c r="E1157" s="45" t="s">
        <v>3374</v>
      </c>
      <c r="F1157" s="45" t="s">
        <v>3340</v>
      </c>
      <c r="G1157" s="5" t="s">
        <v>3375</v>
      </c>
      <c r="H1157" s="5" t="s">
        <v>1359</v>
      </c>
      <c r="I1157" s="9"/>
    </row>
    <row r="1158" spans="1:9" ht="19.5" customHeight="1">
      <c r="A1158" s="8" t="s">
        <v>1297</v>
      </c>
      <c r="B1158" s="5" t="s">
        <v>2403</v>
      </c>
      <c r="C1158" s="58" t="s">
        <v>4082</v>
      </c>
      <c r="D1158" s="35" t="s">
        <v>3376</v>
      </c>
      <c r="E1158" s="45" t="s">
        <v>3377</v>
      </c>
      <c r="F1158" s="45" t="s">
        <v>3378</v>
      </c>
      <c r="G1158" s="5" t="s">
        <v>3379</v>
      </c>
      <c r="H1158" s="5" t="s">
        <v>1359</v>
      </c>
      <c r="I1158" s="9"/>
    </row>
    <row r="1159" spans="1:9" ht="19.5" customHeight="1">
      <c r="A1159" s="8" t="s">
        <v>1297</v>
      </c>
      <c r="B1159" s="5" t="s">
        <v>2403</v>
      </c>
      <c r="C1159" s="58" t="s">
        <v>3380</v>
      </c>
      <c r="D1159" s="35" t="s">
        <v>3381</v>
      </c>
      <c r="E1159" s="45" t="s">
        <v>3382</v>
      </c>
      <c r="F1159" s="45" t="s">
        <v>3383</v>
      </c>
      <c r="G1159" s="5" t="s">
        <v>3384</v>
      </c>
      <c r="H1159" s="5" t="s">
        <v>1359</v>
      </c>
      <c r="I1159" s="9"/>
    </row>
    <row r="1160" spans="1:9" ht="19.5" customHeight="1">
      <c r="A1160" s="8" t="s">
        <v>1297</v>
      </c>
      <c r="B1160" s="5" t="s">
        <v>2410</v>
      </c>
      <c r="C1160" s="58" t="s">
        <v>3313</v>
      </c>
      <c r="D1160" s="35" t="s">
        <v>3314</v>
      </c>
      <c r="E1160" s="45" t="s">
        <v>3315</v>
      </c>
      <c r="F1160" s="45" t="s">
        <v>3315</v>
      </c>
      <c r="G1160" s="5" t="s">
        <v>3316</v>
      </c>
      <c r="H1160" s="5" t="s">
        <v>1359</v>
      </c>
      <c r="I1160" s="9"/>
    </row>
    <row r="1161" spans="1:9" ht="19.5" customHeight="1">
      <c r="A1161" s="8" t="s">
        <v>1297</v>
      </c>
      <c r="B1161" s="5" t="s">
        <v>2410</v>
      </c>
      <c r="C1161" s="58" t="s">
        <v>3325</v>
      </c>
      <c r="D1161" s="35" t="s">
        <v>3326</v>
      </c>
      <c r="E1161" s="45" t="s">
        <v>3327</v>
      </c>
      <c r="F1161" s="45" t="s">
        <v>3328</v>
      </c>
      <c r="G1161" s="5" t="s">
        <v>3329</v>
      </c>
      <c r="H1161" s="5" t="s">
        <v>1359</v>
      </c>
      <c r="I1161" s="9"/>
    </row>
    <row r="1162" spans="1:9" ht="19.5" customHeight="1">
      <c r="A1162" s="8" t="s">
        <v>1297</v>
      </c>
      <c r="B1162" s="5" t="s">
        <v>2410</v>
      </c>
      <c r="C1162" s="58" t="s">
        <v>3439</v>
      </c>
      <c r="D1162" s="35" t="s">
        <v>3321</v>
      </c>
      <c r="E1162" s="45" t="s">
        <v>3341</v>
      </c>
      <c r="F1162" s="45" t="s">
        <v>3342</v>
      </c>
      <c r="G1162" s="5" t="s">
        <v>3343</v>
      </c>
      <c r="H1162" s="5" t="s">
        <v>1359</v>
      </c>
      <c r="I1162" s="9"/>
    </row>
    <row r="1163" spans="1:9" ht="19.5" customHeight="1">
      <c r="A1163" s="8" t="s">
        <v>1297</v>
      </c>
      <c r="B1163" s="5" t="s">
        <v>2410</v>
      </c>
      <c r="C1163" s="58" t="s">
        <v>3305</v>
      </c>
      <c r="D1163" s="35" t="s">
        <v>3306</v>
      </c>
      <c r="E1163" s="45" t="s">
        <v>3307</v>
      </c>
      <c r="F1163" s="45" t="s">
        <v>3308</v>
      </c>
      <c r="G1163" s="5" t="s">
        <v>3309</v>
      </c>
      <c r="H1163" s="5" t="s">
        <v>1359</v>
      </c>
      <c r="I1163" s="9"/>
    </row>
    <row r="1164" spans="1:9" ht="19.5" customHeight="1">
      <c r="A1164" s="8" t="s">
        <v>1297</v>
      </c>
      <c r="B1164" s="5" t="s">
        <v>2410</v>
      </c>
      <c r="C1164" s="58" t="s">
        <v>18</v>
      </c>
      <c r="D1164" s="35" t="s">
        <v>3310</v>
      </c>
      <c r="E1164" s="45" t="s">
        <v>3311</v>
      </c>
      <c r="F1164" s="45" t="s">
        <v>3312</v>
      </c>
      <c r="G1164" s="5" t="s">
        <v>3539</v>
      </c>
      <c r="H1164" s="5" t="s">
        <v>1359</v>
      </c>
      <c r="I1164" s="9"/>
    </row>
    <row r="1165" spans="1:9" ht="19.5" customHeight="1">
      <c r="A1165" s="8" t="s">
        <v>1297</v>
      </c>
      <c r="B1165" s="5" t="s">
        <v>2410</v>
      </c>
      <c r="C1165" s="58" t="s">
        <v>4131</v>
      </c>
      <c r="D1165" s="35" t="s">
        <v>3338</v>
      </c>
      <c r="E1165" s="45" t="s">
        <v>3339</v>
      </c>
      <c r="F1165" s="45" t="s">
        <v>3340</v>
      </c>
      <c r="G1165" s="5" t="s">
        <v>3539</v>
      </c>
      <c r="H1165" s="5" t="s">
        <v>1359</v>
      </c>
      <c r="I1165" s="9"/>
    </row>
    <row r="1166" spans="1:9" ht="19.5" customHeight="1">
      <c r="A1166" s="8" t="s">
        <v>1297</v>
      </c>
      <c r="B1166" s="5" t="s">
        <v>2410</v>
      </c>
      <c r="C1166" s="58" t="s">
        <v>3335</v>
      </c>
      <c r="D1166" s="35" t="s">
        <v>3336</v>
      </c>
      <c r="E1166" s="45" t="s">
        <v>3337</v>
      </c>
      <c r="F1166" s="45" t="s">
        <v>3337</v>
      </c>
      <c r="G1166" s="5" t="s">
        <v>3539</v>
      </c>
      <c r="H1166" s="5" t="s">
        <v>1359</v>
      </c>
      <c r="I1166" s="9"/>
    </row>
    <row r="1167" spans="1:9" ht="19.5" customHeight="1">
      <c r="A1167" s="8" t="s">
        <v>1297</v>
      </c>
      <c r="B1167" s="5" t="s">
        <v>2410</v>
      </c>
      <c r="C1167" s="58" t="s">
        <v>3348</v>
      </c>
      <c r="D1167" s="35" t="s">
        <v>3349</v>
      </c>
      <c r="E1167" s="45" t="s">
        <v>3350</v>
      </c>
      <c r="F1167" s="45" t="s">
        <v>3351</v>
      </c>
      <c r="G1167" s="5" t="s">
        <v>3352</v>
      </c>
      <c r="H1167" s="5" t="s">
        <v>1359</v>
      </c>
      <c r="I1167" s="9"/>
    </row>
    <row r="1168" spans="1:9" ht="19.5" customHeight="1">
      <c r="A1168" s="8" t="s">
        <v>1297</v>
      </c>
      <c r="B1168" s="5" t="s">
        <v>2410</v>
      </c>
      <c r="C1168" s="58" t="s">
        <v>3357</v>
      </c>
      <c r="D1168" s="35" t="s">
        <v>3358</v>
      </c>
      <c r="E1168" s="45" t="s">
        <v>3359</v>
      </c>
      <c r="F1168" s="45" t="s">
        <v>3360</v>
      </c>
      <c r="G1168" s="5" t="s">
        <v>3361</v>
      </c>
      <c r="H1168" s="5" t="s">
        <v>1359</v>
      </c>
      <c r="I1168" s="9"/>
    </row>
    <row r="1169" spans="1:9" ht="19.5" customHeight="1">
      <c r="A1169" s="8" t="s">
        <v>1297</v>
      </c>
      <c r="B1169" s="5" t="s">
        <v>2410</v>
      </c>
      <c r="C1169" s="58" t="s">
        <v>3787</v>
      </c>
      <c r="D1169" s="35" t="s">
        <v>3373</v>
      </c>
      <c r="E1169" s="45" t="s">
        <v>3374</v>
      </c>
      <c r="F1169" s="45" t="s">
        <v>3340</v>
      </c>
      <c r="G1169" s="5" t="s">
        <v>3375</v>
      </c>
      <c r="H1169" s="5" t="s">
        <v>1359</v>
      </c>
      <c r="I1169" s="9"/>
    </row>
    <row r="1170" spans="1:9" ht="19.5" customHeight="1">
      <c r="A1170" s="8" t="s">
        <v>1297</v>
      </c>
      <c r="B1170" s="5" t="s">
        <v>2410</v>
      </c>
      <c r="C1170" s="58" t="s">
        <v>3380</v>
      </c>
      <c r="D1170" s="35" t="s">
        <v>3381</v>
      </c>
      <c r="E1170" s="45" t="s">
        <v>3382</v>
      </c>
      <c r="F1170" s="45" t="s">
        <v>3383</v>
      </c>
      <c r="G1170" s="5" t="s">
        <v>3384</v>
      </c>
      <c r="H1170" s="5" t="s">
        <v>1359</v>
      </c>
      <c r="I1170" s="9"/>
    </row>
    <row r="1171" spans="1:9" ht="19.5" customHeight="1">
      <c r="A1171" s="8" t="s">
        <v>1297</v>
      </c>
      <c r="B1171" s="5" t="s">
        <v>3100</v>
      </c>
      <c r="C1171" s="58" t="s">
        <v>3385</v>
      </c>
      <c r="D1171" s="35" t="s">
        <v>3386</v>
      </c>
      <c r="E1171" s="45" t="s">
        <v>3387</v>
      </c>
      <c r="F1171" s="45" t="s">
        <v>3388</v>
      </c>
      <c r="G1171" s="5" t="s">
        <v>3546</v>
      </c>
      <c r="H1171" s="5" t="s">
        <v>1359</v>
      </c>
      <c r="I1171" s="9"/>
    </row>
    <row r="1172" spans="1:9" ht="19.5" customHeight="1" thickBot="1">
      <c r="A1172" s="10" t="s">
        <v>1297</v>
      </c>
      <c r="B1172" s="12" t="s">
        <v>3100</v>
      </c>
      <c r="C1172" s="59" t="s">
        <v>3389</v>
      </c>
      <c r="D1172" s="37" t="s">
        <v>3381</v>
      </c>
      <c r="E1172" s="46" t="s">
        <v>3390</v>
      </c>
      <c r="F1172" s="46" t="s">
        <v>3391</v>
      </c>
      <c r="G1172" s="12" t="s">
        <v>3392</v>
      </c>
      <c r="H1172" s="12" t="s">
        <v>1359</v>
      </c>
      <c r="I1172" s="14"/>
    </row>
  </sheetData>
  <sheetProtection/>
  <mergeCells count="10">
    <mergeCell ref="G4:G5"/>
    <mergeCell ref="H4:H5"/>
    <mergeCell ref="I4:I5"/>
    <mergeCell ref="A1:I1"/>
    <mergeCell ref="H3:I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경남도청</dc:creator>
  <cp:keywords/>
  <dc:description/>
  <cp:lastModifiedBy>고유전</cp:lastModifiedBy>
  <cp:lastPrinted>2011-08-16T04:05:46Z</cp:lastPrinted>
  <dcterms:created xsi:type="dcterms:W3CDTF">2011-03-09T07:10:22Z</dcterms:created>
  <dcterms:modified xsi:type="dcterms:W3CDTF">2011-08-16T04:06:11Z</dcterms:modified>
  <cp:category/>
  <cp:version/>
  <cp:contentType/>
  <cp:contentStatus/>
</cp:coreProperties>
</file>